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540" yWindow="15" windowWidth="15855" windowHeight="12090" firstSheet="1" activeTab="1"/>
  </bookViews>
  <sheets>
    <sheet name="Заявка СОГРС, АДС" sheetId="1" r:id="rId1"/>
    <sheet name="Лист1" sheetId="9"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s>
  <definedNames>
    <definedName name="_2_Wire_Line_monthly">'[1]Key Drivers'!$768:$789</definedName>
    <definedName name="_2_Wire_Line_monthly_GPSI">'[2]Key Drivers GPSI'!$657:$674</definedName>
    <definedName name="_2_Wire_Line_Number_of_New_Lines">'[1]Key Drivers'!$724:$745</definedName>
    <definedName name="_2_Wire_Line_one_time">'[1]Key Drivers'!$746:$767</definedName>
    <definedName name="_2_Wire_Line_one_time_GPSI">'[2]Key Drivers GPSI'!$639:$656</definedName>
    <definedName name="_BUD96">[3]Statements!#REF!</definedName>
    <definedName name="_BUD96_">[3]Statements!#REF!</definedName>
    <definedName name="_BUD96_v1">[3]Statements!#REF!</definedName>
    <definedName name="_BUD97">[4]Merged_Budget!#REF!</definedName>
    <definedName name="_BUD97_v1">[4]Merged_Budget!#REF!</definedName>
    <definedName name="_BUD98">[4]Merged_Budget!#REF!</definedName>
    <definedName name="_BUD98_v1">[4]Merged_Budget!#REF!</definedName>
    <definedName name="_BUD9901">[4]Merged_Budget!#REF!</definedName>
    <definedName name="_Order2" hidden="1">255</definedName>
    <definedName name="_xlnm._FilterDatabase" localSheetId="0" hidden="1">'Заявка СОГРС, АДС'!$A$3:$AJ$212</definedName>
    <definedName name="_xlnm._FilterDatabase" localSheetId="1" hidden="1">Лист1!$A$10:$K$163</definedName>
    <definedName name="_xlnm._FilterDatabase" hidden="1">[5]Main!#REF!</definedName>
    <definedName name="aaa" hidden="1">{"AnalRSA",#N/A,TRUE,"PL-Anal";"AnalIAS",#N/A,TRUE,"PL-Anal"}</definedName>
    <definedName name="ABH_BD" hidden="1">{#N/A,#N/A,TRUE,"Лист1"}</definedName>
    <definedName name="Accrued_Liabilities">#REF!</definedName>
    <definedName name="Active_Lines">#REF!</definedName>
    <definedName name="Active_Lines_In_Period__50__Of_New_Subsc">#REF!</definedName>
    <definedName name="Advertising">#REF!</definedName>
    <definedName name="Aggr_GTS_Average_intercity_tariff">'[1]Key Drivers'!$910:$927</definedName>
    <definedName name="Aggr_GTS_Average_intercity_tariff_GPSI">'[2]Key Drivers '!$783:$800</definedName>
    <definedName name="Aggr_GTS_Average_international_tariff">'[1]Key Drivers'!$953:$970</definedName>
    <definedName name="Aggr_GTS_Average_international_tariff_GPSI">'[2]Key Drivers GPSI'!$826:$843</definedName>
    <definedName name="Aggr_GTS_Number_of_intercity_minutes_per_line">'[1]Key Drivers'!$883:$909</definedName>
    <definedName name="Aggr_GTS_Number_of_international_min._per_line">'[1]Key Drivers'!$928:$952</definedName>
    <definedName name="Aggr_GTS_Number_of_new_lines">'[1]Key Drivers'!$856:$882</definedName>
    <definedName name="Annual_Fee_Per_International_Line">#REF!</definedName>
    <definedName name="Annual_Fee_Per_Line">#REF!</definedName>
    <definedName name="Annual_Fee_Per_Local_Line">#REF!</definedName>
    <definedName name="Annual_fee_Per_Mixed_Line">#REF!</definedName>
    <definedName name="Apr_Bal">[4]Merged_Budget!#REF!</definedName>
    <definedName name="Aug_Bal">[4]Merged_Budget!#REF!</definedName>
    <definedName name="Average_Channel_Size">#REF!</definedName>
    <definedName name="Average_rate_for_incoming_calls">#REF!</definedName>
    <definedName name="Average_rate_for_outgoing_calls">#REF!</definedName>
    <definedName name="Average_Tariff_decreasing">#REF!</definedName>
    <definedName name="Average_Terminal_Fee_Per_Min_On_Incoming_Calls">#REF!</definedName>
    <definedName name="Average_Terminal_Fee_Per_Min_On_Outgoing_Calls">#REF!</definedName>
    <definedName name="Average_Transit_Fee_On_Outgoing_Calls">#REF!</definedName>
    <definedName name="Average_VI_Customer_Market_Share">#REF!</definedName>
    <definedName name="Bad_Debtors_Reserve">#REF!</definedName>
    <definedName name="Baltc_Cable">#REF!</definedName>
    <definedName name="BC_Average_intercity_tariff">'[1]Key Drivers'!$1015:$1036</definedName>
    <definedName name="BC_Average_intercity_tariff_GPSI">'[2]Key Drivers GPSI'!$880:$897</definedName>
    <definedName name="BC_Average_international_tariff">'[1]Key Drivers'!$1059:$1080</definedName>
    <definedName name="BC_Average_international_tariff_GPSI">'[2]Key Drivers GPSI'!$916:$933</definedName>
    <definedName name="BC_Number_of_intercity_minutes_per_line">'[1]Key Drivers'!$993:$1014</definedName>
    <definedName name="BC_Number_of_international_min._per_line">'[1]Key Drivers'!$1037:$1058</definedName>
    <definedName name="BC_Number_of_new_lines">'[1]Key Drivers'!$971:$992</definedName>
    <definedName name="BelMin">#REF!</definedName>
    <definedName name="belmin_v1">#REF!</definedName>
    <definedName name="Bi_Sector">#REF!</definedName>
    <definedName name="Bit_Rate_TS">#REF!</definedName>
    <definedName name="BTS_Coverage_Plan">#REF!</definedName>
    <definedName name="Capital">#REF!</definedName>
    <definedName name="Capital_Customer_Driven_Equipment">#REF!</definedName>
    <definedName name="Cash">#REF!</definedName>
    <definedName name="Cash_Income">#REF!</definedName>
    <definedName name="Ceiling_Legal_Res_Fund_Perc">#REF!</definedName>
    <definedName name="Circuit_Switched_Traffic_in_the_BH">#REF!</definedName>
    <definedName name="ComName">#REF!</definedName>
    <definedName name="ComNumb">#REF!</definedName>
    <definedName name="companies">[6]reference!$A$3:$A$67</definedName>
    <definedName name="Company_Code">#REF!</definedName>
    <definedName name="Company_Name">#REF!</definedName>
    <definedName name="CompanyCode">#REF!</definedName>
    <definedName name="Consol">[7]!Consol</definedName>
    <definedName name="const">'[8]local capacity'!$D:$D</definedName>
    <definedName name="Const\">#REF!</definedName>
    <definedName name="CORP">[4]Merged_Budget!#REF!</definedName>
    <definedName name="Cost_Contingency">#REF!</definedName>
    <definedName name="CTF" hidden="1">{"AnalRSA",#N/A,TRUE,"PL-Anal";"AnalIAS",#N/A,TRUE,"PL-Anal"}</definedName>
    <definedName name="CTFH" hidden="1">{"AnalRSA",#N/A,TRUE,"PL-Anal";"AnalIAS",#N/A,TRUE,"PL-Anal"}</definedName>
    <definedName name="Cumul_Subscribers_End_Of_Period">#REF!</definedName>
    <definedName name="Currency">#REF!</definedName>
    <definedName name="Currency_Rate_Avg">#REF!</definedName>
    <definedName name="Currency_Rate_IB">#REF!</definedName>
    <definedName name="Currency_Rate_UB">#REF!</definedName>
    <definedName name="D" hidden="1">{"IAS Mapping",#N/A,TRUE,"RSA_FS"}</definedName>
    <definedName name="Data_rate_within_Timeslot">#REF!</definedName>
    <definedName name="Date">#REF!</definedName>
    <definedName name="Date_Index">#REF!</definedName>
    <definedName name="Dec_Bal">[4]Merged_Budget!#REF!</definedName>
    <definedName name="Dec95_Bal">[4]Merged_Budget!#REF!</definedName>
    <definedName name="Decreasing_of_transit_payments">#REF!</definedName>
    <definedName name="Dep">[9]Summary!$158:$158</definedName>
    <definedName name="Depreciation">#REF!</definedName>
    <definedName name="Development_Fund">#REF!</definedName>
    <definedName name="Development_Fund_Perc">#REF!</definedName>
    <definedName name="Dividend_Payable">#REF!</definedName>
    <definedName name="Dividend_Payment">#REF!</definedName>
    <definedName name="Dividends_Summary">#REF!</definedName>
    <definedName name="Dol">#REF!</definedName>
    <definedName name="DPP_Installation_fee">'[1]Key Drivers'!$680:$701</definedName>
    <definedName name="DPP_Installation_fee_GPSI">'[2]Key Drivers GPSI'!$583:$601</definedName>
    <definedName name="DPP_Monthly_fee">'[1]Key Drivers'!$702:$723</definedName>
    <definedName name="DPP_Monthly_fee_GPSI">'[2]Key Drivers GPSI'!$602:$620</definedName>
    <definedName name="DPP_Number_of_new_lines">'[1]Key Drivers'!$658:$679</definedName>
    <definedName name="DurDec">#REF!</definedName>
    <definedName name="ert">#REF!</definedName>
    <definedName name="Eutelsat">#REF!</definedName>
    <definedName name="Excel_BuiltIn_Print_Area_3">#REF!</definedName>
    <definedName name="Excel_BuiltIn_Print_Area_4">#REF!</definedName>
    <definedName name="Excel_BuiltIn_Print_Titles_4">#REF!</definedName>
    <definedName name="Expenses_Cash">#REF!</definedName>
    <definedName name="Feb_Bal">[4]Merged_Budget!#REF!</definedName>
    <definedName name="FinInvest">#REF!</definedName>
    <definedName name="Fixed___Intangibles">#REF!</definedName>
    <definedName name="Funds">#REF!</definedName>
    <definedName name="go">[10]!go</definedName>
    <definedName name="GPRS_Switched_ON">#REF!</definedName>
    <definedName name="h2_4">[11]Инструкции!#REF!</definedName>
    <definedName name="h2_5">[11]Инструкции!#REF!</definedName>
    <definedName name="hh" hidden="1">{#N/A,#N/A,TRUE,"Tariffs";#N/A,#N/A,TRUE,"Income";#N/A,#N/A,TRUE,"Expenses";#N/A,#N/A,TRUE,"Taxes";#N/A,#N/A,TRUE,"P&amp;L";#N/A,#N/A,TRUE,"Profit";#N/A,#N/A,TRUE,"Balance";#N/A,#N/A,TRUE,"OFF";#N/A,#N/A,TRUE,"Investments Details";#N/A,#N/A,TRUE,"Actuals 94"}</definedName>
    <definedName name="hjhgjgj" hidden="1">{#N/A,#N/A,TRUE,"Лист1"}</definedName>
    <definedName name="hjhjjh" hidden="1">{"Russian",#N/A,TRUE,"Income";"Russian",#N/A,TRUE,"Expenses";"Russian",#N/A,TRUE,"Taxes";"Russian",#N/A,TRUE,"P&amp;L";"Russian",#N/A,TRUE,"Profit";"Russian",#N/A,TRUE,"Balance";"Russian",#N/A,TRUE,"OFF";"Russian",#N/A,TRUE,"Investments Details"}</definedName>
    <definedName name="Hours_dial_up_per_period">#REF!</definedName>
    <definedName name="Housing_tax">#REF!</definedName>
    <definedName name="HTML_CodePage" hidden="1">1251</definedName>
    <definedName name="HTML_Control" hidden="1">{"'602012'!$A$3:$M$11"}</definedName>
    <definedName name="HTML_Description" hidden="1">""</definedName>
    <definedName name="HTML_Email" hidden="1">""</definedName>
    <definedName name="HTML_Header" hidden="1">"602012"</definedName>
    <definedName name="HTML_LastUpdate" hidden="1">"21/06/99"</definedName>
    <definedName name="HTML_LineAfter" hidden="1">FALSE</definedName>
    <definedName name="HTML_LineBefore" hidden="1">FALSE</definedName>
    <definedName name="HTML_Name" hidden="1">"Sveta"</definedName>
    <definedName name="HTML_OBDlg2" hidden="1">TRUE</definedName>
    <definedName name="HTML_OBDlg3" hidden="1">TRUE</definedName>
    <definedName name="HTML_OBDlg4" hidden="1">TRUE</definedName>
    <definedName name="HTML_OS" hidden="1">0</definedName>
    <definedName name="HTML_PathFile" hidden="1">"G:\JEVLAKOV\1999\MyHTML.htm"</definedName>
    <definedName name="HTML_PathTemplate" hidden="1">"G:\TEMP\Котировки векселей.htm"</definedName>
    <definedName name="HTML_Title" hidden="1">"99-6"</definedName>
    <definedName name="Income_Hotels__Old__New">#REF!</definedName>
    <definedName name="indicator">#REF!</definedName>
    <definedName name="Inflation_Series">#REF!</definedName>
    <definedName name="Init_Connec_Fee">#REF!</definedName>
    <definedName name="Init_Connect_Fee">#REF!</definedName>
    <definedName name="Initial_Connection_Fee_Per_Local_Line">#REF!</definedName>
    <definedName name="Initial_Fee_Per_Mixed_Line">#REF!</definedName>
    <definedName name="Input_table1">#REF!</definedName>
    <definedName name="intc">#REF!</definedName>
    <definedName name="intcf">#REF!</definedName>
    <definedName name="Intercity_Transit">#REF!</definedName>
    <definedName name="Interco">'[4]FastOnline08(Combellga)'!$B$209:$Y$408</definedName>
    <definedName name="Interest_basis">#REF!</definedName>
    <definedName name="Interest_copy">#REF!</definedName>
    <definedName name="Interest_Cost">#REF!</definedName>
    <definedName name="intl">#REF!</definedName>
    <definedName name="intlf">#REF!</definedName>
    <definedName name="Inventory">#REF!</definedName>
    <definedName name="Investments">#REF!</definedName>
    <definedName name="Investments_summary">#REF!</definedName>
    <definedName name="IQ_ADDIN" hidden="1">"AUTO"</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41388.3906018519</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ITax">#REF!</definedName>
    <definedName name="Jan_Bal">[4]Merged_Budget!#REF!</definedName>
    <definedName name="Jul_Bal">[4]Merged_Budget!#REF!</definedName>
    <definedName name="Jun_Bal">[4]Merged_Budget!#REF!</definedName>
    <definedName name="k">#REF!</definedName>
    <definedName name="lconst">#REF!</definedName>
    <definedName name="Leasing">'[12]Summary BP2002'!#REF!</definedName>
    <definedName name="Leasing1">#REF!</definedName>
    <definedName name="Leasing2">#REF!</definedName>
    <definedName name="Leasing3">#REF!</definedName>
    <definedName name="Leasing4">#REF!</definedName>
    <definedName name="Leasing5">#REF!</definedName>
    <definedName name="Legal_Reserve_Fund">#REF!</definedName>
    <definedName name="Legal_Reserve_Fund_Perc">#REF!</definedName>
    <definedName name="LI">#REF!</definedName>
    <definedName name="lkhH" hidden="1">{"print95",#N/A,FALSE,"1995E.XLS";"print96",#N/A,FALSE,"1996E.XLS"}</definedName>
    <definedName name="lkj" hidden="1">{"print95",#N/A,FALSE,"1995E.XLS";"print96",#N/A,FALSE,"1996E.XLS"}</definedName>
    <definedName name="Loans">#REF!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ng_term_financial_investments">#REF!</definedName>
    <definedName name="Long_term_loans">#REF!</definedName>
    <definedName name="Mar_Bal">[4]Merged_Budget!#REF!</definedName>
    <definedName name="May_Bal">[4]Merged_Budget!#REF!</definedName>
    <definedName name="MC_Average_intercity_tariff">'[1]Key Drivers'!$306:$327</definedName>
    <definedName name="MC_Average_intercity_tariff_GPSI">'[2]Key Drivers GPSI'!$266:$283</definedName>
    <definedName name="MC_Average_international_tariff">'[1]Key Drivers'!$350:$371</definedName>
    <definedName name="MC_Average_international_tariff_GPSI">'[2]Key Drivers GPSI'!$302:$319</definedName>
    <definedName name="MC_Monthly_fee">'[1]Key Drivers'!$262:$283</definedName>
    <definedName name="MC_Number_of_intercity_minutes_per_line">'[1]Key Drivers'!$284:$305</definedName>
    <definedName name="MC_Number_of_international_min._per_line">'[1]Key Drivers'!$328:$349</definedName>
    <definedName name="MC_Number_of_new_lines">'[1]Key Drivers'!$222:$243</definedName>
    <definedName name="Minutes_per_BH_Erlang">#REF!</definedName>
    <definedName name="Month">#REF!</definedName>
    <definedName name="Monthes">#REF!</definedName>
    <definedName name="MWL">#REF!</definedName>
    <definedName name="Net_Fixed_Assets">#REF!</definedName>
    <definedName name="New_Local_Lines">#REF!</definedName>
    <definedName name="New_Plant_in_Construction">#REF!</definedName>
    <definedName name="New_Subscribers_Lines">#REF!</definedName>
    <definedName name="NIAT">#REF!</definedName>
    <definedName name="NIBT">#REF!</definedName>
    <definedName name="NNG" hidden="1">{"IASTrail",#N/A,FALSE,"IAS"}</definedName>
    <definedName name="Nov_Bal">[4]Merged_Budget!#REF!</definedName>
    <definedName name="Number_of_Mixed__Lines">#REF!</definedName>
    <definedName name="Number_of_Timeslots">#REF!</definedName>
    <definedName name="Oct_Bal">[4]Merged_Budget!#REF!</definedName>
    <definedName name="Omni_Sector">#REF!</definedName>
    <definedName name="Operational_Expenses">#REF!</definedName>
    <definedName name="Operational_Funds_Flow">#REF!</definedName>
    <definedName name="Other_Payables">#REF!</definedName>
    <definedName name="Other_Revenue_from_customers">'[1]Key Drivers'!$1147:$1164</definedName>
    <definedName name="Packet_Data_Traffic_in_the_BH">#REF!</definedName>
    <definedName name="Payable_Dividends">#REF!</definedName>
    <definedName name="Payables_expenses">#REF!</definedName>
    <definedName name="Payables_Investment">[13]Parameters!$F$19:$IV$19</definedName>
    <definedName name="Payables_investments">#REF!</definedName>
    <definedName name="Payables_Operational_Cost">[13]Parameters!$F$18:$IV$18</definedName>
    <definedName name="Payables_Operations">#REF!</definedName>
    <definedName name="Payables_Total">#REF!</definedName>
    <definedName name="PCM_4_monthly">'[1]Key Drivers'!$834:$855</definedName>
    <definedName name="PCM_4_monthly_GPSI">'[2]Key Drivers GPSI'!$711:$728</definedName>
    <definedName name="PCM_4_Number_of_New_Lines">'[1]Key Drivers'!$790:$811</definedName>
    <definedName name="PCM_4_one_time">'[1]Key Drivers'!$812:$833</definedName>
    <definedName name="PCM_4_one_time_GPSI">'[2]Key Drivers GPSI'!$693:$710</definedName>
    <definedName name="Per_Incoming">#REF!</definedName>
    <definedName name="Perc_From_Profit">[14]Standarts!$42:$42</definedName>
    <definedName name="Percentage_Of_Incoming_Calls">#REF!</definedName>
    <definedName name="Percentage_Of_Outgoing_Calls">#REF!</definedName>
    <definedName name="Period">#REF!</definedName>
    <definedName name="PerMonth">#REF!</definedName>
    <definedName name="PL">[15]BPPL!$2:$6</definedName>
    <definedName name="Plant_in_Construction">#REF!</definedName>
    <definedName name="PLines">[16]Variants!$B$1:$IV$1</definedName>
    <definedName name="PO">#REF!</definedName>
    <definedName name="ppp" hidden="1">{"'602012'!$A$3:$M$11"}</definedName>
    <definedName name="Prepayments">#REF!</definedName>
    <definedName name="Price_Trend">#REF!</definedName>
    <definedName name="Promotion_Social_Fund">#REF!</definedName>
    <definedName name="PTariffs">[16]Variants!$B$3:$IV$3</definedName>
    <definedName name="PTraffic">[16]Variants!$B$2:$IV$2</definedName>
    <definedName name="qqq" hidden="1">{#N/A,#N/A,TRUE,"Tariffs";#N/A,#N/A,TRUE,"Income";#N/A,#N/A,TRUE,"Expenses";#N/A,#N/A,TRUE,"Taxes";#N/A,#N/A,TRUE,"P&amp;L";#N/A,#N/A,TRUE,"Profit";#N/A,#N/A,TRUE,"Balance";#N/A,#N/A,TRUE,"OFF";#N/A,#N/A,TRUE,"Investments Details";#N/A,#N/A,TRUE,"Actuals 94"}</definedName>
    <definedName name="qwe" hidden="1">{"IASTrail",#N/A,FALSE,"IAS"}</definedName>
    <definedName name="Rate">#REF!</definedName>
    <definedName name="Rbl">[13]Parameters!#REF!</definedName>
    <definedName name="Receivables">#REF!</definedName>
    <definedName name="Receivables_Perc">[13]Parameters!$F$17:$IV$17</definedName>
    <definedName name="ref">#REF!</definedName>
    <definedName name="Reference_Input_Channels">[17]Channels!$C$253:$P$313</definedName>
    <definedName name="Regions___Switches">#REF!</definedName>
    <definedName name="REPORTER">#REF!</definedName>
    <definedName name="Reseve_Fund">#REF!</definedName>
    <definedName name="Retained_Earnings">#REF!</definedName>
    <definedName name="Revenue">#REF!</definedName>
    <definedName name="Revenue_from_Outgoing_Calls">#REF!</definedName>
    <definedName name="Revenue_Out_BC">#REF!</definedName>
    <definedName name="Revenue_Out_Hotels">#REF!</definedName>
    <definedName name="Revenue_Out_Switches">#REF!</definedName>
    <definedName name="Revenue_report">[18]Revenue_report!$A$1:$I$102</definedName>
    <definedName name="Road_Tax">#REF!</definedName>
    <definedName name="Salary_Fund">#REF!</definedName>
    <definedName name="SalaryFund">[19]Sheet1!$B$2:$E$6</definedName>
    <definedName name="Sales">#REF!</definedName>
    <definedName name="Sales_Cash">#REF!</definedName>
    <definedName name="sconst">#REF!</definedName>
    <definedName name="SDR">[12]Params!$B$1</definedName>
    <definedName name="Season_K">#REF!</definedName>
    <definedName name="Securities">#REF!</definedName>
    <definedName name="SelectMonth">[20]!SelectMonth</definedName>
    <definedName name="Sep_Bal">[4]Merged_Budget!#REF!</definedName>
    <definedName name="SNPZ" hidden="1">{"IASTrail",#N/A,FALSE,"IAS"}</definedName>
    <definedName name="Social_and_Pension_Funds">#REF!</definedName>
    <definedName name="Social_Fund_Perc">#REF!</definedName>
    <definedName name="Sovintel_Incoming_Minutes">'[1]Key Drivers'!$2017:$2034</definedName>
    <definedName name="Sovintel_Incoming_Tariff">'[1]Key Drivers'!$2036:$2053</definedName>
    <definedName name="Sovintel_Incoming_Tariff_GPSI">'[2]Key Drivers GPSI'!$1804:$1821</definedName>
    <definedName name="Statements">'[4]FastOnline08(Combellga)'!$B$4:$Y$202</definedName>
    <definedName name="Subscribers_To_Pay_Annual_Fee">#REF!</definedName>
    <definedName name="Switch_C">'[21]Standart Cost Rate'!$C$1</definedName>
    <definedName name="Switch_MC">'[22]Managed Capacity'!$B$2</definedName>
    <definedName name="Switch_R">'[21]Marketing Assumption HL'!$C$1</definedName>
    <definedName name="Swtch_Average_Intercity_Tariff">'[1]Key Drivers'!$1125:$1146</definedName>
    <definedName name="Swtch_Average_Intercity_Tariff_GPSI">'[2]Key Drivers GPSI'!$970:$987</definedName>
    <definedName name="Swtch_Number_of_intercity_minutes_per_line">'[1]Key Drivers'!$1103:$1124</definedName>
    <definedName name="Swtch_Number_of_new_lines">'[1]Key Drivers'!$1081:$1102</definedName>
    <definedName name="T12_1">#REF!</definedName>
    <definedName name="T12_2">#REF!</definedName>
    <definedName name="T2_4">#REF!</definedName>
    <definedName name="T2_5">#REF!</definedName>
    <definedName name="Tar_Incoming">#REF!</definedName>
    <definedName name="Tar_Outgoing">#REF!</definedName>
    <definedName name="TarDec">#REF!</definedName>
    <definedName name="Tariff_Decreasing">#REF!</definedName>
    <definedName name="Tarifs_Decreasing">#REF!</definedName>
    <definedName name="Tax" hidden="1">{#N/A,#N/A,TRUE,"Tariffs";#N/A,#N/A,TRUE,"Income";#N/A,#N/A,TRUE,"Expenses";#N/A,#N/A,TRUE,"Taxes";#N/A,#N/A,TRUE,"P&amp;L";#N/A,#N/A,TRUE,"Profit";#N/A,#N/A,TRUE,"Balance";#N/A,#N/A,TRUE,"OFF";#N/A,#N/A,TRUE,"Investments Details";#N/A,#N/A,TRUE,"Actuals 94"}</definedName>
    <definedName name="Tax_On_Advert">#REF!</definedName>
    <definedName name="Tax_on_Advertising">#REF!</definedName>
    <definedName name="Tax_on_Assets">#REF!</definedName>
    <definedName name="Tax_On_Build">#REF!</definedName>
    <definedName name="Tax_on_Car_Purchasing">#REF!</definedName>
    <definedName name="Tax_on_excess_salary">#REF!</definedName>
    <definedName name="Tax_On_Outgoing_Calls">#REF!</definedName>
    <definedName name="Tax_on_profit">#REF!</definedName>
    <definedName name="Tax_On_Salary">#REF!</definedName>
    <definedName name="TAXES">#REF!</definedName>
    <definedName name="Terminal_Tax__Incl_Hotels">#REF!</definedName>
    <definedName name="Terminal_Tax_6_Months">#REF!</definedName>
    <definedName name="tmp" hidden="1">{#N/A,#N/A,FALSE,"NBU rates 1999"}</definedName>
    <definedName name="Total_Annual_Fee">#REF!</definedName>
    <definedName name="Total_Capital">#REF!</definedName>
    <definedName name="Total_Capital_Investment_For_Depreciation">#REF!</definedName>
    <definedName name="Total_Depreciation">#REF!</definedName>
    <definedName name="Total_Equity">#REF!</definedName>
    <definedName name="Total_Income_Usual_Clients">#REF!</definedName>
    <definedName name="Total_Int_Lines_at_the_end_of_period">#REF!</definedName>
    <definedName name="Total_Investments">#REF!</definedName>
    <definedName name="Total_Local_Lines_at_the_end_of_period">#REF!</definedName>
    <definedName name="Total_Mixed_Lines_at_the_end_of_period">#REF!</definedName>
    <definedName name="Total_OFF">#REF!</definedName>
    <definedName name="Total_Operational_Expenses">#REF!</definedName>
    <definedName name="Total_Other_Costs">#REF!</definedName>
    <definedName name="Total_Sales_Lines">#REF!</definedName>
    <definedName name="total_Sales_Lines1">#REF!</definedName>
    <definedName name="Total_tax">#REF!</definedName>
    <definedName name="Traffic_Channels_per_Carrier">#REF!</definedName>
    <definedName name="Traffic_Split">#REF!</definedName>
    <definedName name="Transaction_Type">#REF!</definedName>
    <definedName name="Transfer">#REF!</definedName>
    <definedName name="Translation">[20]!Translation</definedName>
    <definedName name="Translation.SelectMonth">[20]!Translation.SelectMonth</definedName>
    <definedName name="Translation.Translation">[20]!Translation.Translation</definedName>
    <definedName name="tranz">#REF!</definedName>
    <definedName name="trert" hidden="1">{#N/A,#N/A,TRUE,"Лист1"}</definedName>
    <definedName name="Tri_Sector">#REF!</definedName>
    <definedName name="USD">#REF!</definedName>
    <definedName name="uu" hidden="1">{#N/A,#N/A,TRUE,"Лист1"}</definedName>
    <definedName name="uytrr" hidden="1">{#N/A,#N/A,TRUE,"Лист1"}</definedName>
    <definedName name="VAT">[23]NewCashFlow!$E:$E</definedName>
    <definedName name="VAT_Payables">#REF!</definedName>
    <definedName name="VAT_Recevables">#REF!</definedName>
    <definedName name="VI_Customer_Market_Share">#REF!</definedName>
    <definedName name="vv" hidden="1">{#N/A,#N/A,TRUE,"Лист1"}</definedName>
    <definedName name="WAC_Average_intercity_tariff">'[1]Key Drivers'!$438:$459</definedName>
    <definedName name="WAC_Average_intercity_tariff_GPSI">'[2]Key Drivers GPSI'!$377:$395</definedName>
    <definedName name="WAC_Average_international_tariff">'[1]Key Drivers'!$482:$503</definedName>
    <definedName name="WAC_Average_international_tariff_GPSI">'[2]Key Drivers GPSI'!$415:$433</definedName>
    <definedName name="WAC_Number_of_intercity_minutes_per_card">'[1]Key Drivers'!$416:$437</definedName>
    <definedName name="WAC_Number_of_international_min._per_card">'[1]Key Drivers'!$460:$481</definedName>
    <definedName name="WAC_Number_of_new_cards">'[1]Key Drivers'!$372:$393</definedName>
    <definedName name="WAC_Registration_fee">'[1]Key Drivers'!$394:$415</definedName>
    <definedName name="WAC_Registration_fee_GPSI">'[2]Key Drivers GPSI'!$339:$357</definedName>
    <definedName name="WAD_Average_intercity_tariff">'[1]Key Drivers'!$592:$613</definedName>
    <definedName name="WAD_Average_intercity_tariff_GPSI">'[2]Key Drivers GPSI'!$510:$527</definedName>
    <definedName name="WAD_Average_international_tariff">'[1]Key Drivers'!$636:$657</definedName>
    <definedName name="WAD_Average_international_tariff_GPSI">'[2]Key Drivers GPSI'!$546:$563</definedName>
    <definedName name="WAD_Installation_fee">'[1]Key Drivers'!$526:$547</definedName>
    <definedName name="WAD_Installation_fee_GPSI">'[2]Key Drivers GPSI'!$452:$469</definedName>
    <definedName name="WAD_Monthly_Fee">'[1]Key Drivers'!$548:$569</definedName>
    <definedName name="WAD_Monthly_Fee_GPSI">'[2]Key Drivers GPSI'!$470:$491</definedName>
    <definedName name="WAD_Number_of_intercity_minutes_per_line">'[1]Key Drivers'!$570:$591</definedName>
    <definedName name="WAD_Number_of_international_min._per_line">'[1]Key Drivers'!$614:$635</definedName>
    <definedName name="WAD_Number_of_new_lines">'[1]Key Drivers'!$504:$525</definedName>
    <definedName name="WCD_RCD_Average_intercity_tariff">'[1]Key Drivers'!$132:$155</definedName>
    <definedName name="WCD_RCD_Average_intercity_tariff_GPSI">'[2]Key Drivers GPSI'!$116:$135</definedName>
    <definedName name="WCD_RCD_Average_international_tariff">'[1]Key Drivers'!$198:$221</definedName>
    <definedName name="WCD_RCD_Average_international_tariff_GPSI">'[2]Key Drivers GPSI'!$174:$193</definedName>
    <definedName name="WCD_RCD_Installation_fee">'[1]Key Drivers'!$46:$67</definedName>
    <definedName name="WCD_RCD_Installation_fee_GPSI">'[2]Key Drivers GPSI'!$42:$59</definedName>
    <definedName name="WCD_RCD_Monthly_fee">'[1]Key Drivers'!$68:$89</definedName>
    <definedName name="WCD_RCD_Monthly_fee_GPSI">'[2]Key Drivers GPSI'!$60:$77</definedName>
    <definedName name="WCD_RCD_Number_of_intercity_minutes_per_line">'[1]Key Drivers'!$90:$111</definedName>
    <definedName name="WCD_RCD_Number_of_international_min._per_line">'[1]Key Drivers'!$156:$177</definedName>
    <definedName name="WCD_RCD_Number_of_new_lines">'[1]Key Drivers'!$24:$45</definedName>
    <definedName name="Working_Days">#REF!</definedName>
    <definedName name="wrn" hidden="1">{#N/A,#N/A,TRUE,"Лист1"}</definedName>
    <definedName name="wrn.All." hidden="1">{#N/A,#N/A,TRUE,"Income";#N/A,#N/A,TRUE,"Expenses";#N/A,#N/A,TRUE,"Taxes";#N/A,#N/A,TRUE,"P&amp;L";#N/A,#N/A,TRUE,"Profit";#N/A,#N/A,TRUE,"Balance";#N/A,#N/A,TRUE,"OFF";#N/A,#N/A,TRUE,"Capital";#N/A,#N/A,TRUE,"Investments Details";#N/A,#N/A,TRUE,"Comparison"}</definedName>
    <definedName name="wrn.All._.Variants." hidden="1">{#N/A,"V1",FALSE,"Summary";#N/A,"V2",FALSE,"Summary";#N/A,"V9",FALSE,"Summary";#N/A,"V3",FALSE,"Summary";#N/A,"V8",FALSE,"Summary";#N/A,"v10",FALSE,"Summary";#N/A,"V4",FALSE,"Summary";#N/A,"V5",FALSE,"Summary";#N/A,"V6",FALSE,"Summary";#N/A,"V7",FALSE,"Summary"}</definedName>
    <definedName name="wrn.Coded._.IAS._.FS." hidden="1">{"IASTrail",#N/A,FALSE,"IAS"}</definedName>
    <definedName name="wrn.English." hidden="1">{"English",#N/A,TRUE,"Expenses";"English",#N/A,TRUE,"Income";"English",#N/A,TRUE,"Taxes";"English",#N/A,TRUE,"P&amp;L";"English",#N/A,TRUE,"Profit";"English",#N/A,TRUE,"Balance";"English",#N/A,TRUE,"OFF";"English",#N/A,TRUE,"Investments Details"}</definedName>
    <definedName name="wrn.ex." hidden="1">{#N/A,#N/A,FALSE,"NBU rates 1999"}</definedName>
    <definedName name="wrn.Fixed._.Assets._.Note._.and._.Depreciation." hidden="1">{#N/A,#N/A,FALSE,"FA_1";#N/A,#N/A,FALSE,"Dep'n SE";#N/A,#N/A,FALSE,"Dep'n FC"}</definedName>
    <definedName name="wrn.Full._.IAS._.STATEMENTS." hidden="1">{"IASBS",#N/A,FALSE,"IAS";"IASPL",#N/A,FALSE,"IAS";#N/A,#N/A,FALSE,"CF DIR";"IASNotes",#N/A,FALSE,"IAS";#N/A,#N/A,FALSE,"FA_1";#N/A,#N/A,FALSE,"Dep'n FC";#N/A,#N/A,FALSE,"Dep'n SE";#N/A,#N/A,FALSE,"Inv_1";#N/A,#N/A,FALSE,"NMG";#N/A,#N/A,FALSE,"Recon";#N/A,#N/A,FALSE,"EPS"}</definedName>
    <definedName name="wrn.Full._.TRAIL." hidden="1">{"IAS Mapping",#N/A,FALSE,"RSA_FS";#N/A,#N/A,FALSE,"CHECK!";#N/A,#N/A,FALSE,"Recon";#N/A,#N/A,FALSE,"NMG";#N/A,#N/A,FALSE,"Journals";"AnalRSA",#N/A,FALSE,"PL-Anal";"AnalIAS",#N/A,FALSE,"PL-Anal";#N/A,#N/A,FALSE,"COS"}</definedName>
    <definedName name="wrn.gghjgj." hidden="1">{#N/A,#N/A,FALSE,"InterCo Settlements"}</definedName>
    <definedName name="wrn.Help." hidden="1">{#N/A,#N/A,TRUE,"MAP";#N/A,#N/A,TRUE,"STEPS";#N/A,#N/A,TRUE,"RULES"}</definedName>
    <definedName name="wrn.IAS._.BS._.PL._.CF._.and._.Notes." hidden="1">{"IASBS",#N/A,TRUE,"IAS";"IASPL",#N/A,TRUE,"IAS";"IASNotes",#N/A,TRUE,"IAS";"CFDir - expanded",#N/A,TRUE,"CF DIR"}</definedName>
    <definedName name="wrn.IAS._.FS._.ZOOMED._.IN._.Forms." hidden="1">{"IAS_ShortView_1",#N/A,FALSE,"IAS";"IAS_ShortView_2",#N/A,FALSE,"IAS";"IAS_ShortView_3",#N/A,FALSE,"IAS";"IAS_ShortView_4",#N/A,FALSE,"IAS";"IAS_ShortView_5",#N/A,FALSE,"IAS";"IAS_ShortView_6",#N/A,FALSE,"IAS";"IAS_ShortView_7",#N/A,FALSE,"IAS";"CFDir - Zoomed In",#N/A,FALSE,"CF DIR"}</definedName>
    <definedName name="wrn.IAS._.Mapping." hidden="1">{"IAS Mapping",#N/A,TRUE,"RSA_FS"}</definedName>
    <definedName name="wrn.Inflation._.factors._.used." hidden="1">{#N/A,#N/A,FALSE,"Infl_fact"}</definedName>
    <definedName name="wrn.Kozanov." hidden="1">{"Comparison_Total",#N/A,FALSE,"Comparison"}</definedName>
    <definedName name="wrn.October._.94." hidden="1">{#N/A,#N/A,FALSE,"Income";#N/A,#N/A,FALSE,"Comparison";#N/A,#N/A,FALSE,"Expenses";#N/A,#N/A,FALSE,"Taxes";#N/A,#N/A,FALSE,"P&amp;L";#N/A,#N/A,FALSE,"Profit";#N/A,#N/A,FALSE,"Balance";#N/A,#N/A,FALSE,"OFF";#N/A,#N/A,FALSE,"Capital";#N/A,#N/A,FALSE,"New Project";#N/A,#N/A,FALSE,"Parameters";#N/A,#N/A,FALSE,"Investments"}</definedName>
    <definedName name="wrn.PL._.Analysis." hidden="1">{"AnalRSA",#N/A,TRUE,"PL-Anal";"AnalIAS",#N/A,TRUE,"PL-Anal"}</definedName>
    <definedName name="wrn.PL._.Report." hidden="1">{"Page1",#N/A,TRUE,"P&amp;LREP";"PAge 2",#N/A,TRUE,"P&amp;LREP";"Page3",#N/A,TRUE,"P&amp;LREP";"Page4",#N/A,TRUE,"P&amp;LREP"}</definedName>
    <definedName name="wrn.print95and96." hidden="1">{"print95",#N/A,FALSE,"1995E.XLS";"print96",#N/A,FALSE,"1996E.XLS"}</definedName>
    <definedName name="wrn.proba." hidden="1">{#N/A,#N/A,FALSE,"Ф_10";#N/A,#N/A,FALSE,"Ф_10v"}</definedName>
    <definedName name="wrn.RSA._.BS._.and._.PL." hidden="1">{"BS1",#N/A,TRUE,"RSA_FS";"BS2",#N/A,TRUE,"RSA_FS";"BS3",#N/A,TRUE,"RSA_FS"}</definedName>
    <definedName name="wrn.Russian." hidden="1">{"Russian",#N/A,TRUE,"Income";"Russian",#N/A,TRUE,"Expenses";"Russian",#N/A,TRUE,"Taxes";"Russian",#N/A,TRUE,"P&amp;L";"Russian",#N/A,TRUE,"Profit";"Russian",#N/A,TRUE,"Balance";"Russian",#N/A,TRUE,"OFF";"Russian",#N/A,TRUE,"Investments Details"}</definedName>
    <definedName name="wrn.Short." hidden="1">{#N/A,#N/A,TRUE,"Summary";#N/A,#N/A,TRUE,"Revenues charts";#N/A,#N/A,TRUE,"Dividends"}</definedName>
    <definedName name="wrn.St" hidden="1">{#N/A,#N/A,TRUE,"Income";#N/A,#N/A,TRUE,"Expenses";#N/A,#N/A,TRUE,"Taxes";#N/A,#N/A,TRUE,"P&amp;L";#N/A,#N/A,TRUE,"Profit";#N/A,#N/A,TRUE,"Balance";#N/A,#N/A,TRUE,"OFF";#N/A,#N/A,TRUE,"Investments Details"}</definedName>
    <definedName name="wrn.Standart." hidden="1">{#N/A,#N/A,TRUE,"Income";#N/A,#N/A,TRUE,"Expenses";#N/A,#N/A,TRUE,"Taxes";#N/A,#N/A,TRUE,"P&amp;L";#N/A,#N/A,TRUE,"Profit";#N/A,#N/A,TRUE,"Balance";#N/A,#N/A,TRUE,"OFF";#N/A,#N/A,TRUE,"Investments Details"}</definedName>
    <definedName name="wrn.SVERKA." hidden="1">{#N/A,#N/A,FALSE,"REC";#N/A,#N/A,FALSE,"ASSETS";#N/A,#N/A,FALSE,"LIABILITIES";#N/A,#N/A,FALSE,"P&amp;L";#N/A,#N/A,FALSE,"FUNDS";#N/A,#N/A,FALSE,"CASH";#N/A,#N/A,FALSE,"1,2";#N/A,#N/A,FALSE,"3";#N/A,#N/A,FALSE,"4";#N/A,#N/A,FALSE,"5,6,7";#N/A,#N/A,FALSE,"8,9"}</definedName>
    <definedName name="wrn.БЕЛЕБЕЕВСКИЙ._.МОЛОЧНЫЙ._.КОМБИНАТ." hidden="1">{#N/A,#N/A,TRUE,"Лист1"}</definedName>
    <definedName name="wrn.вввв." hidden="1">{#N/A,#N/A,TRUE,"Торги"}</definedName>
    <definedName name="wrn.остаток._.по._.822._.счету." hidden="1">{#N/A,#N/A,FALSE,"Лист1"}</definedName>
    <definedName name="wrn.Расходы._.неуменьшающие._.базу._.налога._.на._.прибыль._.в._.1997." hidden="1">{#N/A,#N/A,FALSE,"Sheet1"}</definedName>
    <definedName name="wrn.Расчет._.налога._.на._.прибыль._.1997." hidden="1">{#N/A,#N/A,FALSE,"Sheet1"}</definedName>
    <definedName name="XLR_ERRNAMESTR" hidden="1">[24]XLR_NoRangeSheet!$B$5</definedName>
    <definedName name="XLR_VERSION" hidden="1">[24]XLR_NoRangeSheet!$A$5</definedName>
    <definedName name="XLRPARAMS_ACCOUNT_NUM" hidden="1">[24]XLR_NoRangeSheet!$F$6</definedName>
    <definedName name="XLRPARAMS_ALL_SUM_NAT_AMOUNT" hidden="1">[25]XLR_NoRangeSheet!$X$6</definedName>
    <definedName name="XLRPARAMS_BALBEG" hidden="1">[26]XLR_NoRangeSheet!$Q$6</definedName>
    <definedName name="XLRPARAMS_BALEND" hidden="1">[26]XLR_NoRangeSheet!$R$6</definedName>
    <definedName name="XLRPARAMS_Beg_Date" hidden="1">[27]XLR_NoRangeSheet!$B$6</definedName>
    <definedName name="XLRPARAMS_BEG_REPORT_DATE" hidden="1">[28]XLR_NoRangeSheet!$Q$6</definedName>
    <definedName name="XLRPARAMS_d" hidden="1">[29]XLR_NoRangeSheet!$B$6</definedName>
    <definedName name="XLRPARAMS_EMPL_NAME" hidden="1">[30]XLR_NoRangeSheet!$U$6</definedName>
    <definedName name="XLRPARAMS_End_Date" hidden="1">[27]XLR_NoRangeSheet!$C$6</definedName>
    <definedName name="XLRPARAMS_END_REPORT_DATE" hidden="1">[28]XLR_NoRangeSheet!$R$6</definedName>
    <definedName name="XLRPARAMS_FACE_VALUE" hidden="1">[24]XLR_NoRangeSheet!$H$6</definedName>
    <definedName name="XLRPARAMS_OP_DATE" hidden="1">[31]XLR_NoRangeSheet!$AC$6</definedName>
    <definedName name="XLRPARAMS_OUR_BANK_FULL_NAME" hidden="1">[24]XLR_NoRangeSheet!$D$6</definedName>
    <definedName name="XLRPARAMS_OUR_BANK_NAME" hidden="1">[24]XLR_NoRangeSheet!$C$6</definedName>
    <definedName name="XLRPARAMS_REAL_USER_NAME" hidden="1">[31]XLR_NoRangeSheet!$B$6</definedName>
    <definedName name="XLRPARAMS_REP_DATE" hidden="1">[32]XLR_NoRangeSheet!$Q$6</definedName>
    <definedName name="XLRPARAMS_REP_DATE_STR" hidden="1">[24]XLR_NoRangeSheet!$M$6</definedName>
    <definedName name="XLRPARAMS_REPORT_DATE" hidden="1">[30]XLR_NoRangeSheet!$T$6</definedName>
    <definedName name="XLRPARAMS_SELECT_DATE" hidden="1">[33]XLR_NoRangeSheet!$M$6</definedName>
    <definedName name="XLRPARAMS_TOOL_ISO_CODE" hidden="1">[24]XLR_NoRangeSheet!$G$6</definedName>
    <definedName name="XLRPARAMS_TYPE_NAME" hidden="1">[26]XLR_NoRangeSheet!$P$6</definedName>
    <definedName name="XLRPARAMS_VDATEYEAR" hidden="1">[24]XLR_NoRangeSheet!$N$6</definedName>
    <definedName name="XLRPARAMS_VEUR_COURSE" hidden="1">[24]XLR_NoRangeSheet!$P$6</definedName>
    <definedName name="XLRPARAMS_VUSD_COURSE" hidden="1">[24]XLR_NoRangeSheet!$Q$6</definedName>
    <definedName name="Year">#REF!</definedName>
    <definedName name="yre\szccvvlll_ffff" hidden="1">{#N/A,#N/A,TRUE,"Лист1"}</definedName>
    <definedName name="yyyyy" hidden="1">{#N/A,#N/A,TRUE,"Income";#N/A,#N/A,TRUE,"Expenses";#N/A,#N/A,TRUE,"Taxes";#N/A,#N/A,TRUE,"P&amp;L";#N/A,#N/A,TRUE,"Profit";#N/A,#N/A,TRUE,"Balance";#N/A,#N/A,TRUE,"OFF";#N/A,#N/A,TRUE,"Capital";#N/A,#N/A,TRUE,"Investments Details";#N/A,#N/A,TRUE,"Comparison"}</definedName>
    <definedName name="yyyyyyy" hidden="1">{#N/A,#N/A,FALSE,"NBU rates 1999"}</definedName>
    <definedName name="Z_54F8E40F_201A_4EA4_854E_99CC4C9C88BC_.wvu.Cols" hidden="1">#N/A</definedName>
    <definedName name="Z_54F8E40F_201A_4EA4_854E_99CC4C9C88BC_.wvu.FilterData" hidden="1">#N/A</definedName>
    <definedName name="Z_54F8E40F_201A_4EA4_854E_99CC4C9C88BC_.wvu.PrintArea" hidden="1">#N/A</definedName>
    <definedName name="Z_54F8E40F_201A_4EA4_854E_99CC4C9C88BC_.wvu.PrintTitles" hidden="1">#N/A</definedName>
    <definedName name="Z_54F8E40F_201A_4EA4_854E_99CC4C9C88BC_.wvu.Rows" hidden="1">#N/A</definedName>
    <definedName name="Z_Autos">#REF!</definedName>
    <definedName name="Z_Computers___Other_Office_Equipment">#REF!</definedName>
    <definedName name="Z_F_F">#REF!</definedName>
    <definedName name="Z_LeaseHold_Improvements">#REF!</definedName>
    <definedName name="Z_Network_Equipment">#REF!</definedName>
    <definedName name="Z_Spares">#REF!</definedName>
    <definedName name="а" hidden="1">{#N/A,#N/A,TRUE,"Tariffs";#N/A,#N/A,TRUE,"Income";#N/A,#N/A,TRUE,"Expenses";#N/A,#N/A,TRUE,"Taxes";#N/A,#N/A,TRUE,"P&amp;L";#N/A,#N/A,TRUE,"Profit";#N/A,#N/A,TRUE,"Balance";#N/A,#N/A,TRUE,"OFF";#N/A,#N/A,TRUE,"Investments Details";#N/A,#N/A,TRUE,"Actuals 94"}</definedName>
    <definedName name="_xlnm.Database">[34]CURCURS!$A$1:$C$905</definedName>
    <definedName name="БЕ">'[35]SET UP_NORM'!$D$31:$D$40</definedName>
    <definedName name="ЕЕЕЕ">#REF!</definedName>
    <definedName name="_xlnm.Print_Titles">#N/A</definedName>
    <definedName name="конец">#REF!</definedName>
    <definedName name="кпвал">#REF!</definedName>
    <definedName name="кплицо">#REF!</definedName>
    <definedName name="кпод">#REF!</definedName>
    <definedName name="кпф">#REF!</definedName>
    <definedName name="крчкаеор" hidden="1">{#N/A,"V1",FALSE,"Summary";#N/A,"V2",FALSE,"Summary";#N/A,"V9",FALSE,"Summary";#N/A,"V3",FALSE,"Summary";#N/A,"V8",FALSE,"Summary";#N/A,"v10",FALSE,"Summary";#N/A,"V4",FALSE,"Summary";#N/A,"V5",FALSE,"Summary";#N/A,"V6",FALSE,"Summary";#N/A,"V7",FALSE,"Summary"}</definedName>
    <definedName name="КУРС">#REF!</definedName>
    <definedName name="ллл" hidden="1">{"print95",#N/A,FALSE,"1995E.XLS";"print96",#N/A,FALSE,"1996E.XLS"}</definedName>
    <definedName name="м" hidden="1">{"IAS Mapping",#N/A,TRUE,"RSA_FS"}</definedName>
    <definedName name="о61005" hidden="1">{"print95",#N/A,FALSE,"1995E.XLS";"print96",#N/A,FALSE,"1996E.XLS"}</definedName>
    <definedName name="_xlnm.Print_Area">#REF!</definedName>
    <definedName name="ооо" hidden="1">{#N/A,#N/A,TRUE,"Tariffs";#N/A,#N/A,TRUE,"Income";#N/A,#N/A,TRUE,"Expenses";#N/A,#N/A,TRUE,"Taxes";#N/A,#N/A,TRUE,"P&amp;L";#N/A,#N/A,TRUE,"Profit";#N/A,#N/A,TRUE,"Balance";#N/A,#N/A,TRUE,"OFF";#N/A,#N/A,TRUE,"Investments Details";#N/A,#N/A,TRUE,"Actuals 94"}</definedName>
    <definedName name="Процент">[36]Financing!#REF!</definedName>
    <definedName name="рпр" hidden="1">{#N/A,#N/A,TRUE,"Лист1"}</definedName>
    <definedName name="с">#REF!</definedName>
    <definedName name="СВОД">[3]Statements!#REF!</definedName>
    <definedName name="Сегмент">'[35]SET UP_NORM'!$D$43:$D$48</definedName>
    <definedName name="сумма">'[37]Вводные данные'!$C$2:$C$61</definedName>
    <definedName name="таблица">'[38]потребность зарубеж'!#REF!</definedName>
    <definedName name="Тип_проекта">'[35]SET UP_NORM'!$D$24:$D$28</definedName>
    <definedName name="финал" hidden="1">{#N/A,#N/A,TRUE,"Tariffs";#N/A,#N/A,TRUE,"Income";#N/A,#N/A,TRUE,"Expenses";#N/A,#N/A,TRUE,"Taxes";#N/A,#N/A,TRUE,"P&amp;L";#N/A,#N/A,TRUE,"Profit";#N/A,#N/A,TRUE,"Balance";#N/A,#N/A,TRUE,"OFF";#N/A,#N/A,TRUE,"Investments Details";#N/A,#N/A,TRUE,"Actuals 94"}</definedName>
    <definedName name="ффф" hidden="1">{#N/A,#N/A,TRUE,"Tariffs";#N/A,#N/A,TRUE,"Income";#N/A,#N/A,TRUE,"Expenses";#N/A,#N/A,TRUE,"Taxes";#N/A,#N/A,TRUE,"P&amp;L";#N/A,#N/A,TRUE,"Profit";#N/A,#N/A,TRUE,"Balance";#N/A,#N/A,TRUE,"OFF";#N/A,#N/A,TRUE,"Investments Details";#N/A,#N/A,TRUE,"Actuals 94"}</definedName>
    <definedName name="ццц" hidden="1">{#N/A,#N/A,TRUE,"Income";#N/A,#N/A,TRUE,"Expenses";#N/A,#N/A,TRUE,"Taxes";#N/A,#N/A,TRUE,"P&amp;L";#N/A,#N/A,TRUE,"Profit";#N/A,#N/A,TRUE,"Balance";#N/A,#N/A,TRUE,"OFF";#N/A,#N/A,TRUE,"Capital";#N/A,#N/A,TRUE,"Investments Details";#N/A,#N/A,TRUE,"Comparison"}</definedName>
    <definedName name="шл" hidden="1">{#N/A,#N/A,FALSE,"Infl_fact"}</definedName>
    <definedName name="ыыыв">[3]Statements!#REF!</definedName>
  </definedNames>
  <calcPr calcId="145621"/>
</workbook>
</file>

<file path=xl/calcChain.xml><?xml version="1.0" encoding="utf-8"?>
<calcChain xmlns="http://schemas.openxmlformats.org/spreadsheetml/2006/main">
  <c r="K163" i="9" l="1"/>
  <c r="O160" i="9" l="1"/>
  <c r="L211" i="1" l="1"/>
  <c r="L210" i="1"/>
  <c r="L209" i="1"/>
  <c r="L208" i="1"/>
  <c r="L207" i="1"/>
  <c r="L205" i="1"/>
  <c r="L204" i="1"/>
  <c r="L203" i="1"/>
  <c r="L202" i="1"/>
  <c r="L201" i="1"/>
  <c r="L200" i="1"/>
  <c r="L199" i="1"/>
  <c r="L198" i="1"/>
  <c r="L197" i="1"/>
  <c r="L196" i="1"/>
  <c r="L195" i="1"/>
  <c r="L194" i="1"/>
  <c r="L193" i="1"/>
  <c r="L192" i="1"/>
  <c r="L191" i="1"/>
  <c r="L190" i="1"/>
  <c r="L189" i="1"/>
  <c r="L188" i="1"/>
  <c r="L187" i="1"/>
  <c r="L185" i="1"/>
  <c r="L184" i="1"/>
  <c r="L183" i="1"/>
  <c r="L182" i="1"/>
  <c r="L181" i="1"/>
  <c r="L180" i="1"/>
  <c r="L179" i="1"/>
  <c r="L178" i="1"/>
  <c r="L177" i="1"/>
  <c r="L176" i="1"/>
  <c r="L175" i="1"/>
  <c r="L174" i="1"/>
  <c r="L173" i="1"/>
  <c r="L172" i="1"/>
  <c r="L171" i="1"/>
  <c r="L170" i="1"/>
  <c r="L169" i="1"/>
  <c r="L168" i="1"/>
  <c r="L167" i="1"/>
  <c r="L166" i="1"/>
  <c r="L165" i="1"/>
  <c r="L164" i="1"/>
  <c r="L163" i="1"/>
  <c r="L162" i="1"/>
  <c r="L161" i="1"/>
  <c r="L160" i="1"/>
  <c r="L159" i="1"/>
  <c r="L158" i="1"/>
  <c r="L157" i="1"/>
  <c r="L156" i="1"/>
  <c r="L155" i="1"/>
  <c r="L154" i="1"/>
  <c r="L153" i="1"/>
  <c r="L152" i="1"/>
  <c r="L151" i="1"/>
  <c r="L150" i="1"/>
  <c r="L149" i="1"/>
  <c r="L148" i="1"/>
  <c r="L147" i="1"/>
  <c r="L146" i="1"/>
  <c r="L145" i="1"/>
  <c r="L144" i="1"/>
  <c r="L143" i="1"/>
  <c r="L142" i="1"/>
  <c r="L141" i="1"/>
  <c r="L140" i="1"/>
  <c r="L139" i="1"/>
  <c r="L138" i="1"/>
  <c r="L137" i="1"/>
  <c r="L136" i="1"/>
  <c r="L135" i="1"/>
  <c r="L134" i="1"/>
  <c r="L133" i="1"/>
  <c r="L132" i="1"/>
  <c r="L131" i="1"/>
  <c r="L130" i="1"/>
  <c r="L129" i="1"/>
  <c r="L128" i="1"/>
  <c r="L127" i="1"/>
  <c r="L126" i="1"/>
  <c r="L125" i="1"/>
  <c r="L124" i="1"/>
  <c r="L123" i="1"/>
  <c r="L122" i="1"/>
  <c r="L121" i="1"/>
  <c r="L120" i="1"/>
  <c r="L119" i="1"/>
  <c r="L118" i="1"/>
  <c r="L117" i="1"/>
  <c r="L116" i="1"/>
  <c r="L115" i="1"/>
  <c r="L114" i="1"/>
  <c r="L113" i="1"/>
  <c r="L112" i="1"/>
  <c r="L111" i="1"/>
  <c r="L110" i="1"/>
  <c r="L109" i="1"/>
  <c r="L108" i="1"/>
  <c r="L107" i="1"/>
  <c r="L106" i="1"/>
  <c r="L105" i="1"/>
  <c r="L104" i="1"/>
  <c r="L103" i="1"/>
  <c r="L102" i="1"/>
  <c r="L101" i="1"/>
  <c r="L100" i="1"/>
  <c r="L99" i="1"/>
  <c r="L98" i="1"/>
  <c r="L97" i="1"/>
  <c r="L96" i="1"/>
  <c r="L95" i="1"/>
  <c r="L94" i="1"/>
  <c r="L93" i="1"/>
  <c r="L92" i="1"/>
  <c r="L91" i="1"/>
  <c r="L90" i="1"/>
  <c r="L89" i="1"/>
  <c r="L88" i="1"/>
  <c r="L87" i="1"/>
  <c r="L86" i="1"/>
  <c r="L85" i="1"/>
  <c r="L84" i="1"/>
  <c r="L83" i="1"/>
  <c r="L82" i="1"/>
  <c r="L81" i="1"/>
  <c r="L80" i="1"/>
  <c r="L79" i="1"/>
  <c r="L78" i="1"/>
  <c r="L77" i="1"/>
  <c r="L76" i="1"/>
  <c r="L75" i="1"/>
  <c r="L74" i="1"/>
  <c r="L73" i="1"/>
  <c r="L72" i="1"/>
  <c r="L71" i="1"/>
  <c r="L70" i="1"/>
  <c r="L69" i="1"/>
  <c r="L68" i="1"/>
  <c r="L67" i="1"/>
  <c r="L66" i="1"/>
  <c r="L65" i="1"/>
  <c r="L64" i="1"/>
  <c r="L63" i="1"/>
  <c r="L62" i="1"/>
  <c r="L61" i="1"/>
  <c r="L60" i="1"/>
  <c r="L59" i="1"/>
  <c r="L58" i="1"/>
  <c r="L57" i="1"/>
  <c r="L56" i="1"/>
  <c r="L55" i="1"/>
  <c r="L54" i="1"/>
  <c r="L53" i="1"/>
  <c r="L52" i="1"/>
  <c r="L51" i="1"/>
  <c r="L50" i="1"/>
  <c r="L49" i="1"/>
  <c r="L48" i="1"/>
  <c r="L47" i="1"/>
  <c r="L46" i="1"/>
  <c r="L45" i="1"/>
  <c r="L44" i="1"/>
  <c r="L43" i="1"/>
  <c r="L42" i="1"/>
  <c r="L41" i="1"/>
  <c r="L40" i="1"/>
  <c r="L39" i="1"/>
  <c r="L38" i="1"/>
  <c r="L37" i="1"/>
  <c r="L36" i="1"/>
  <c r="L35" i="1"/>
  <c r="L34" i="1"/>
  <c r="L33" i="1"/>
  <c r="L32" i="1"/>
  <c r="L31" i="1"/>
  <c r="L30" i="1"/>
  <c r="L29" i="1"/>
  <c r="L28" i="1"/>
  <c r="L27" i="1"/>
  <c r="L26" i="1"/>
  <c r="L25" i="1"/>
  <c r="L24" i="1"/>
  <c r="L23" i="1"/>
  <c r="L22" i="1"/>
  <c r="L21" i="1"/>
  <c r="L20" i="1"/>
  <c r="L19" i="1"/>
  <c r="L18" i="1"/>
  <c r="L17" i="1"/>
  <c r="L16" i="1"/>
  <c r="L15" i="1"/>
  <c r="L14" i="1"/>
  <c r="L13" i="1"/>
  <c r="L12" i="1"/>
  <c r="L11" i="1"/>
  <c r="L10" i="1"/>
  <c r="L9" i="1"/>
  <c r="L8" i="1"/>
  <c r="L7" i="1"/>
  <c r="L6" i="1"/>
  <c r="L5" i="1"/>
  <c r="J211" i="1"/>
  <c r="J210" i="1"/>
  <c r="J209" i="1"/>
  <c r="J208" i="1"/>
  <c r="J207" i="1"/>
  <c r="J205" i="1"/>
  <c r="J204" i="1"/>
  <c r="J203" i="1"/>
  <c r="J202" i="1"/>
  <c r="J201" i="1"/>
  <c r="J200" i="1"/>
  <c r="J199" i="1"/>
  <c r="J198" i="1"/>
  <c r="J197" i="1"/>
  <c r="J196" i="1"/>
  <c r="J195" i="1"/>
  <c r="J194" i="1"/>
  <c r="J193" i="1"/>
  <c r="J192" i="1"/>
  <c r="J191" i="1"/>
  <c r="J190" i="1"/>
  <c r="J189" i="1"/>
  <c r="J188" i="1"/>
  <c r="J187" i="1"/>
  <c r="J185" i="1"/>
  <c r="J184" i="1"/>
  <c r="J183" i="1"/>
  <c r="J182" i="1"/>
  <c r="J181" i="1"/>
  <c r="J180" i="1"/>
  <c r="J179" i="1"/>
  <c r="J178" i="1"/>
  <c r="J177" i="1"/>
  <c r="J176" i="1"/>
  <c r="J175" i="1"/>
  <c r="J174" i="1"/>
  <c r="J173" i="1"/>
  <c r="J172" i="1"/>
  <c r="J171" i="1"/>
  <c r="J170" i="1"/>
  <c r="J169" i="1"/>
  <c r="J168" i="1"/>
  <c r="J167" i="1"/>
  <c r="J166" i="1"/>
  <c r="J165" i="1"/>
  <c r="J164" i="1"/>
  <c r="J163" i="1"/>
  <c r="J162" i="1"/>
  <c r="J161" i="1"/>
  <c r="J160" i="1"/>
  <c r="J159" i="1"/>
  <c r="J158" i="1"/>
  <c r="J157" i="1"/>
  <c r="J156" i="1"/>
  <c r="J155" i="1"/>
  <c r="J154" i="1"/>
  <c r="J153" i="1"/>
  <c r="J152" i="1"/>
  <c r="J151" i="1"/>
  <c r="J150" i="1"/>
  <c r="J149" i="1"/>
  <c r="J148" i="1"/>
  <c r="J147" i="1"/>
  <c r="J146" i="1"/>
  <c r="J145" i="1"/>
  <c r="J144" i="1"/>
  <c r="J143" i="1"/>
  <c r="J142" i="1"/>
  <c r="J141" i="1"/>
  <c r="J140" i="1"/>
  <c r="J139" i="1"/>
  <c r="J138" i="1"/>
  <c r="J137" i="1"/>
  <c r="J136" i="1"/>
  <c r="J135" i="1"/>
  <c r="J134" i="1"/>
  <c r="J133" i="1"/>
  <c r="J132" i="1"/>
  <c r="J131" i="1"/>
  <c r="J130" i="1"/>
  <c r="J129" i="1"/>
  <c r="J128" i="1"/>
  <c r="J127" i="1"/>
  <c r="J126" i="1"/>
  <c r="J125" i="1"/>
  <c r="J124" i="1"/>
  <c r="J123" i="1"/>
  <c r="J122" i="1"/>
  <c r="J121" i="1"/>
  <c r="J120" i="1"/>
  <c r="J119" i="1"/>
  <c r="J118" i="1"/>
  <c r="J117" i="1"/>
  <c r="J116" i="1"/>
  <c r="J115" i="1"/>
  <c r="J114" i="1"/>
  <c r="J113" i="1"/>
  <c r="J112" i="1"/>
  <c r="J111" i="1"/>
  <c r="J110" i="1"/>
  <c r="J109" i="1"/>
  <c r="J108" i="1"/>
  <c r="J107" i="1"/>
  <c r="J106" i="1"/>
  <c r="J105" i="1"/>
  <c r="J104" i="1"/>
  <c r="J103" i="1"/>
  <c r="J102" i="1"/>
  <c r="J101" i="1"/>
  <c r="J100" i="1"/>
  <c r="J99" i="1"/>
  <c r="J98" i="1"/>
  <c r="J97" i="1"/>
  <c r="J96" i="1"/>
  <c r="J95" i="1"/>
  <c r="J94" i="1"/>
  <c r="J93" i="1"/>
  <c r="J92" i="1"/>
  <c r="J91" i="1"/>
  <c r="J90" i="1"/>
  <c r="J89" i="1"/>
  <c r="J88" i="1"/>
  <c r="J87" i="1"/>
  <c r="J86" i="1"/>
  <c r="J85" i="1"/>
  <c r="J84" i="1"/>
  <c r="J83" i="1"/>
  <c r="J82" i="1"/>
  <c r="J81" i="1"/>
  <c r="J80" i="1"/>
  <c r="J79" i="1"/>
  <c r="J78" i="1"/>
  <c r="J77" i="1"/>
  <c r="J76" i="1"/>
  <c r="J75" i="1"/>
  <c r="J74" i="1"/>
  <c r="J73" i="1"/>
  <c r="J72" i="1"/>
  <c r="J71" i="1"/>
  <c r="J70" i="1"/>
  <c r="J69" i="1"/>
  <c r="J68" i="1"/>
  <c r="J67" i="1"/>
  <c r="J66" i="1"/>
  <c r="J65" i="1"/>
  <c r="J64" i="1"/>
  <c r="J63" i="1"/>
  <c r="J62" i="1"/>
  <c r="J61" i="1"/>
  <c r="J60" i="1"/>
  <c r="J59" i="1"/>
  <c r="J58" i="1"/>
  <c r="J57" i="1"/>
  <c r="J56" i="1"/>
  <c r="J55" i="1"/>
  <c r="J54" i="1"/>
  <c r="J53" i="1"/>
  <c r="J52" i="1"/>
  <c r="J51" i="1"/>
  <c r="J50" i="1"/>
  <c r="J49" i="1"/>
  <c r="J48" i="1"/>
  <c r="J47" i="1"/>
  <c r="J46" i="1"/>
  <c r="J45" i="1"/>
  <c r="J44" i="1"/>
  <c r="J43" i="1"/>
  <c r="J42" i="1"/>
  <c r="J41" i="1"/>
  <c r="J40" i="1"/>
  <c r="J39" i="1"/>
  <c r="J38" i="1"/>
  <c r="J37" i="1"/>
  <c r="J36" i="1"/>
  <c r="J35" i="1"/>
  <c r="J34" i="1"/>
  <c r="J33" i="1"/>
  <c r="J32" i="1"/>
  <c r="J31" i="1"/>
  <c r="J30" i="1"/>
  <c r="J29" i="1"/>
  <c r="J28" i="1"/>
  <c r="J27" i="1"/>
  <c r="J26" i="1"/>
  <c r="J25" i="1"/>
  <c r="J24" i="1"/>
  <c r="J23" i="1"/>
  <c r="J22" i="1"/>
  <c r="J21" i="1"/>
  <c r="J20" i="1"/>
  <c r="J19" i="1"/>
  <c r="J18" i="1"/>
  <c r="J17" i="1"/>
  <c r="J16" i="1"/>
  <c r="J15" i="1"/>
  <c r="J14" i="1"/>
  <c r="J13" i="1"/>
  <c r="J12" i="1"/>
  <c r="J11" i="1"/>
  <c r="J10" i="1"/>
  <c r="J9" i="1"/>
  <c r="J8" i="1"/>
  <c r="J7" i="1"/>
  <c r="J6" i="1"/>
  <c r="J5" i="1"/>
  <c r="H6" i="1"/>
  <c r="H7" i="1"/>
  <c r="H8" i="1"/>
  <c r="H9" i="1"/>
  <c r="H10" i="1"/>
  <c r="H11" i="1"/>
  <c r="H12" i="1"/>
  <c r="H13" i="1"/>
  <c r="H14" i="1"/>
  <c r="H15" i="1"/>
  <c r="H16" i="1"/>
  <c r="H17" i="1"/>
  <c r="H18" i="1"/>
  <c r="H19" i="1"/>
  <c r="H20" i="1"/>
  <c r="H21" i="1"/>
  <c r="H22" i="1"/>
  <c r="H23" i="1"/>
  <c r="H24" i="1"/>
  <c r="H25" i="1"/>
  <c r="H26" i="1"/>
  <c r="H27" i="1"/>
  <c r="H28" i="1"/>
  <c r="H29" i="1"/>
  <c r="H30" i="1"/>
  <c r="H31" i="1"/>
  <c r="H32" i="1"/>
  <c r="H33" i="1"/>
  <c r="H34" i="1"/>
  <c r="H35" i="1"/>
  <c r="H36" i="1"/>
  <c r="H37" i="1"/>
  <c r="H38" i="1"/>
  <c r="H39" i="1"/>
  <c r="H40" i="1"/>
  <c r="H41" i="1"/>
  <c r="H42" i="1"/>
  <c r="H43" i="1"/>
  <c r="H44" i="1"/>
  <c r="H45" i="1"/>
  <c r="H46" i="1"/>
  <c r="H47" i="1"/>
  <c r="H48" i="1"/>
  <c r="H49" i="1"/>
  <c r="N49" i="1" s="1"/>
  <c r="H50" i="1"/>
  <c r="H51" i="1"/>
  <c r="H52" i="1"/>
  <c r="H53" i="1"/>
  <c r="H54" i="1"/>
  <c r="H55" i="1"/>
  <c r="H56" i="1"/>
  <c r="H57" i="1"/>
  <c r="H58" i="1"/>
  <c r="H59" i="1"/>
  <c r="H60" i="1"/>
  <c r="H61" i="1"/>
  <c r="N61" i="1" s="1"/>
  <c r="H62" i="1"/>
  <c r="H63" i="1"/>
  <c r="H64" i="1"/>
  <c r="H65" i="1"/>
  <c r="H66" i="1"/>
  <c r="H67" i="1"/>
  <c r="H68" i="1"/>
  <c r="H69" i="1"/>
  <c r="H70" i="1"/>
  <c r="H71" i="1"/>
  <c r="H72" i="1"/>
  <c r="H73" i="1"/>
  <c r="N73" i="1" s="1"/>
  <c r="H74" i="1"/>
  <c r="H75" i="1"/>
  <c r="H76" i="1"/>
  <c r="H77" i="1"/>
  <c r="H78" i="1"/>
  <c r="H79" i="1"/>
  <c r="H80" i="1"/>
  <c r="H81" i="1"/>
  <c r="H82" i="1"/>
  <c r="H83" i="1"/>
  <c r="H84" i="1"/>
  <c r="H85" i="1"/>
  <c r="N85" i="1" s="1"/>
  <c r="H86" i="1"/>
  <c r="H87" i="1"/>
  <c r="H88" i="1"/>
  <c r="H89" i="1"/>
  <c r="H90" i="1"/>
  <c r="H91" i="1"/>
  <c r="H92" i="1"/>
  <c r="H93" i="1"/>
  <c r="H94" i="1"/>
  <c r="H95" i="1"/>
  <c r="H96" i="1"/>
  <c r="H97" i="1"/>
  <c r="N97" i="1" s="1"/>
  <c r="H98" i="1"/>
  <c r="H99" i="1"/>
  <c r="H100" i="1"/>
  <c r="H101" i="1"/>
  <c r="H102" i="1"/>
  <c r="H103" i="1"/>
  <c r="H104" i="1"/>
  <c r="H105" i="1"/>
  <c r="H106" i="1"/>
  <c r="H107" i="1"/>
  <c r="H108" i="1"/>
  <c r="H109" i="1"/>
  <c r="N109" i="1" s="1"/>
  <c r="H110" i="1"/>
  <c r="H111" i="1"/>
  <c r="H112" i="1"/>
  <c r="H113" i="1"/>
  <c r="H114" i="1"/>
  <c r="H115" i="1"/>
  <c r="N115" i="1" s="1"/>
  <c r="H116" i="1"/>
  <c r="H117" i="1"/>
  <c r="H118" i="1"/>
  <c r="H119" i="1"/>
  <c r="H120" i="1"/>
  <c r="H121" i="1"/>
  <c r="N121" i="1" s="1"/>
  <c r="H122" i="1"/>
  <c r="H123" i="1"/>
  <c r="H124" i="1"/>
  <c r="H125" i="1"/>
  <c r="H126" i="1"/>
  <c r="H127" i="1"/>
  <c r="N127" i="1" s="1"/>
  <c r="H128" i="1"/>
  <c r="H129" i="1"/>
  <c r="H130" i="1"/>
  <c r="H131" i="1"/>
  <c r="H132" i="1"/>
  <c r="H133" i="1"/>
  <c r="N133" i="1" s="1"/>
  <c r="H134" i="1"/>
  <c r="H135" i="1"/>
  <c r="H136" i="1"/>
  <c r="H137" i="1"/>
  <c r="H138" i="1"/>
  <c r="H139" i="1"/>
  <c r="N139" i="1" s="1"/>
  <c r="H140" i="1"/>
  <c r="H141" i="1"/>
  <c r="H142" i="1"/>
  <c r="H143" i="1"/>
  <c r="H144" i="1"/>
  <c r="H145" i="1"/>
  <c r="N145" i="1" s="1"/>
  <c r="H146" i="1"/>
  <c r="H147" i="1"/>
  <c r="H148" i="1"/>
  <c r="H149" i="1"/>
  <c r="H150" i="1"/>
  <c r="H151" i="1"/>
  <c r="N151" i="1" s="1"/>
  <c r="H152" i="1"/>
  <c r="H153" i="1"/>
  <c r="H154" i="1"/>
  <c r="H155" i="1"/>
  <c r="H156" i="1"/>
  <c r="H157" i="1"/>
  <c r="N157" i="1" s="1"/>
  <c r="H158" i="1"/>
  <c r="H159" i="1"/>
  <c r="H160" i="1"/>
  <c r="H161" i="1"/>
  <c r="H162" i="1"/>
  <c r="H163" i="1"/>
  <c r="N163" i="1" s="1"/>
  <c r="H164" i="1"/>
  <c r="H165" i="1"/>
  <c r="H166" i="1"/>
  <c r="H167" i="1"/>
  <c r="H168" i="1"/>
  <c r="H169" i="1"/>
  <c r="N169" i="1" s="1"/>
  <c r="H170" i="1"/>
  <c r="H171" i="1"/>
  <c r="H172" i="1"/>
  <c r="H173" i="1"/>
  <c r="H174" i="1"/>
  <c r="H175" i="1"/>
  <c r="N175" i="1" s="1"/>
  <c r="H176" i="1"/>
  <c r="H177" i="1"/>
  <c r="H178" i="1"/>
  <c r="H179" i="1"/>
  <c r="H180" i="1"/>
  <c r="H181" i="1"/>
  <c r="N181" i="1" s="1"/>
  <c r="H182" i="1"/>
  <c r="H183" i="1"/>
  <c r="H184" i="1"/>
  <c r="H185" i="1"/>
  <c r="H187" i="1"/>
  <c r="H188" i="1"/>
  <c r="H189" i="1"/>
  <c r="H190" i="1"/>
  <c r="H191" i="1"/>
  <c r="H192" i="1"/>
  <c r="H193" i="1"/>
  <c r="H194" i="1"/>
  <c r="N194" i="1" s="1"/>
  <c r="H195" i="1"/>
  <c r="H196" i="1"/>
  <c r="H197" i="1"/>
  <c r="H198" i="1"/>
  <c r="H199" i="1"/>
  <c r="H200" i="1"/>
  <c r="H201" i="1"/>
  <c r="H202" i="1"/>
  <c r="H203" i="1"/>
  <c r="H204" i="1"/>
  <c r="H205" i="1"/>
  <c r="H207" i="1"/>
  <c r="N207" i="1" s="1"/>
  <c r="H208" i="1"/>
  <c r="H209" i="1"/>
  <c r="H210" i="1"/>
  <c r="H211" i="1"/>
  <c r="H5" i="1"/>
  <c r="N9" i="1"/>
  <c r="M6" i="1"/>
  <c r="M7" i="1"/>
  <c r="M8" i="1"/>
  <c r="M9" i="1"/>
  <c r="M10" i="1"/>
  <c r="M11" i="1"/>
  <c r="M12" i="1"/>
  <c r="M13" i="1"/>
  <c r="M14" i="1"/>
  <c r="M15" i="1"/>
  <c r="M16" i="1"/>
  <c r="M17" i="1"/>
  <c r="M18" i="1"/>
  <c r="M19" i="1"/>
  <c r="M20" i="1"/>
  <c r="M21" i="1"/>
  <c r="M22" i="1"/>
  <c r="M23" i="1"/>
  <c r="M24" i="1"/>
  <c r="M25" i="1"/>
  <c r="M26" i="1"/>
  <c r="M27" i="1"/>
  <c r="M28" i="1"/>
  <c r="M29" i="1"/>
  <c r="M30" i="1"/>
  <c r="M31" i="1"/>
  <c r="M32" i="1"/>
  <c r="M33" i="1"/>
  <c r="M34" i="1"/>
  <c r="M35" i="1"/>
  <c r="M36" i="1"/>
  <c r="M37" i="1"/>
  <c r="M38" i="1"/>
  <c r="M39" i="1"/>
  <c r="M40" i="1"/>
  <c r="M41" i="1"/>
  <c r="M42" i="1"/>
  <c r="M43" i="1"/>
  <c r="M44" i="1"/>
  <c r="M45" i="1"/>
  <c r="M46" i="1"/>
  <c r="M47" i="1"/>
  <c r="M48" i="1"/>
  <c r="M49" i="1"/>
  <c r="M50" i="1"/>
  <c r="M51" i="1"/>
  <c r="M52" i="1"/>
  <c r="M53" i="1"/>
  <c r="M54" i="1"/>
  <c r="M55" i="1"/>
  <c r="M56" i="1"/>
  <c r="M57" i="1"/>
  <c r="M58" i="1"/>
  <c r="M59" i="1"/>
  <c r="M60" i="1"/>
  <c r="M61" i="1"/>
  <c r="M62" i="1"/>
  <c r="M63" i="1"/>
  <c r="M64" i="1"/>
  <c r="M65" i="1"/>
  <c r="M66" i="1"/>
  <c r="M67" i="1"/>
  <c r="M68" i="1"/>
  <c r="M69" i="1"/>
  <c r="M70" i="1"/>
  <c r="M71" i="1"/>
  <c r="M72" i="1"/>
  <c r="M73" i="1"/>
  <c r="M74" i="1"/>
  <c r="M75" i="1"/>
  <c r="M76" i="1"/>
  <c r="M77" i="1"/>
  <c r="M78" i="1"/>
  <c r="M79" i="1"/>
  <c r="M80" i="1"/>
  <c r="M81" i="1"/>
  <c r="M82" i="1"/>
  <c r="M83" i="1"/>
  <c r="M84" i="1"/>
  <c r="M85" i="1"/>
  <c r="M86" i="1"/>
  <c r="M87" i="1"/>
  <c r="M88" i="1"/>
  <c r="M89" i="1"/>
  <c r="M90" i="1"/>
  <c r="M91" i="1"/>
  <c r="M92" i="1"/>
  <c r="M93" i="1"/>
  <c r="M94" i="1"/>
  <c r="M95" i="1"/>
  <c r="M96" i="1"/>
  <c r="M97" i="1"/>
  <c r="M98" i="1"/>
  <c r="M99" i="1"/>
  <c r="M100" i="1"/>
  <c r="M101" i="1"/>
  <c r="M102" i="1"/>
  <c r="M103" i="1"/>
  <c r="M104" i="1"/>
  <c r="M105" i="1"/>
  <c r="M106" i="1"/>
  <c r="M107" i="1"/>
  <c r="M108" i="1"/>
  <c r="M109" i="1"/>
  <c r="M110" i="1"/>
  <c r="M111" i="1"/>
  <c r="M112" i="1"/>
  <c r="M113" i="1"/>
  <c r="M114" i="1"/>
  <c r="M115" i="1"/>
  <c r="M116" i="1"/>
  <c r="M117" i="1"/>
  <c r="M118" i="1"/>
  <c r="M119" i="1"/>
  <c r="M120" i="1"/>
  <c r="M121" i="1"/>
  <c r="M122" i="1"/>
  <c r="M123" i="1"/>
  <c r="M124" i="1"/>
  <c r="M125" i="1"/>
  <c r="M126" i="1"/>
  <c r="M127" i="1"/>
  <c r="M128" i="1"/>
  <c r="M129" i="1"/>
  <c r="M130" i="1"/>
  <c r="M131" i="1"/>
  <c r="M132" i="1"/>
  <c r="M133" i="1"/>
  <c r="M134" i="1"/>
  <c r="M135" i="1"/>
  <c r="M136" i="1"/>
  <c r="M137" i="1"/>
  <c r="M138" i="1"/>
  <c r="M139" i="1"/>
  <c r="M140" i="1"/>
  <c r="M141" i="1"/>
  <c r="M142" i="1"/>
  <c r="M143" i="1"/>
  <c r="M144" i="1"/>
  <c r="M145" i="1"/>
  <c r="M146" i="1"/>
  <c r="M147" i="1"/>
  <c r="M148" i="1"/>
  <c r="M149" i="1"/>
  <c r="M150" i="1"/>
  <c r="M151" i="1"/>
  <c r="M152" i="1"/>
  <c r="M153" i="1"/>
  <c r="M154" i="1"/>
  <c r="M155" i="1"/>
  <c r="M156" i="1"/>
  <c r="M157" i="1"/>
  <c r="M158" i="1"/>
  <c r="M159" i="1"/>
  <c r="M160" i="1"/>
  <c r="M161" i="1"/>
  <c r="M162" i="1"/>
  <c r="M163" i="1"/>
  <c r="M164" i="1"/>
  <c r="M165" i="1"/>
  <c r="M166" i="1"/>
  <c r="M167" i="1"/>
  <c r="M168" i="1"/>
  <c r="M169" i="1"/>
  <c r="M170" i="1"/>
  <c r="M171" i="1"/>
  <c r="M172" i="1"/>
  <c r="M173" i="1"/>
  <c r="M174" i="1"/>
  <c r="M175" i="1"/>
  <c r="M176" i="1"/>
  <c r="M177" i="1"/>
  <c r="M178" i="1"/>
  <c r="M179" i="1"/>
  <c r="M180" i="1"/>
  <c r="M181" i="1"/>
  <c r="M182" i="1"/>
  <c r="M183" i="1"/>
  <c r="M184" i="1"/>
  <c r="M185" i="1"/>
  <c r="M186" i="1"/>
  <c r="M187" i="1"/>
  <c r="M188" i="1"/>
  <c r="M189" i="1"/>
  <c r="M190" i="1"/>
  <c r="M191" i="1"/>
  <c r="M192" i="1"/>
  <c r="M193" i="1"/>
  <c r="M194" i="1"/>
  <c r="M195" i="1"/>
  <c r="M196" i="1"/>
  <c r="M197" i="1"/>
  <c r="M198" i="1"/>
  <c r="M199" i="1"/>
  <c r="M200" i="1"/>
  <c r="M201" i="1"/>
  <c r="M202" i="1"/>
  <c r="M203" i="1"/>
  <c r="M204" i="1"/>
  <c r="M205" i="1"/>
  <c r="M206" i="1"/>
  <c r="M207" i="1"/>
  <c r="M208" i="1"/>
  <c r="M209" i="1"/>
  <c r="M210" i="1"/>
  <c r="M211" i="1"/>
  <c r="M5" i="1"/>
  <c r="F206" i="1"/>
  <c r="J206" i="1" s="1"/>
  <c r="N37" i="1" l="1"/>
  <c r="N210" i="1"/>
  <c r="N203" i="1"/>
  <c r="N197" i="1"/>
  <c r="N191" i="1"/>
  <c r="N178" i="1"/>
  <c r="N166" i="1"/>
  <c r="N154" i="1"/>
  <c r="N211" i="1"/>
  <c r="N205" i="1"/>
  <c r="N199" i="1"/>
  <c r="N193" i="1"/>
  <c r="N187" i="1"/>
  <c r="N174" i="1"/>
  <c r="N162" i="1"/>
  <c r="N198" i="1"/>
  <c r="N185" i="1"/>
  <c r="N179" i="1"/>
  <c r="N173" i="1"/>
  <c r="N167" i="1"/>
  <c r="N161" i="1"/>
  <c r="N155" i="1"/>
  <c r="N149" i="1"/>
  <c r="N143" i="1"/>
  <c r="N137" i="1"/>
  <c r="N131" i="1"/>
  <c r="N125" i="1"/>
  <c r="N119" i="1"/>
  <c r="N113" i="1"/>
  <c r="N107" i="1"/>
  <c r="N101" i="1"/>
  <c r="N89" i="1"/>
  <c r="N77" i="1"/>
  <c r="N65" i="1"/>
  <c r="N53" i="1"/>
  <c r="N41" i="1"/>
  <c r="N29" i="1"/>
  <c r="N17" i="1"/>
  <c r="N209" i="1"/>
  <c r="N202" i="1"/>
  <c r="N190" i="1"/>
  <c r="N183" i="1"/>
  <c r="N177" i="1"/>
  <c r="N171" i="1"/>
  <c r="N165" i="1"/>
  <c r="N159" i="1"/>
  <c r="N153" i="1"/>
  <c r="N147" i="1"/>
  <c r="N141" i="1"/>
  <c r="N135" i="1"/>
  <c r="N129" i="1"/>
  <c r="N123" i="1"/>
  <c r="N117" i="1"/>
  <c r="N111" i="1"/>
  <c r="N93" i="1"/>
  <c r="N81" i="1"/>
  <c r="N57" i="1"/>
  <c r="N45" i="1"/>
  <c r="N33" i="1"/>
  <c r="N21" i="1"/>
  <c r="N201" i="1"/>
  <c r="N195" i="1"/>
  <c r="N189" i="1"/>
  <c r="N182" i="1"/>
  <c r="N170" i="1"/>
  <c r="N158" i="1"/>
  <c r="N25" i="1"/>
  <c r="H206" i="1"/>
  <c r="L206" i="1"/>
  <c r="N150" i="1"/>
  <c r="N146" i="1"/>
  <c r="N142" i="1"/>
  <c r="N138" i="1"/>
  <c r="N134" i="1"/>
  <c r="N130" i="1"/>
  <c r="N126" i="1"/>
  <c r="N122" i="1"/>
  <c r="N118" i="1"/>
  <c r="N114" i="1"/>
  <c r="N110" i="1"/>
  <c r="N106" i="1"/>
  <c r="N102" i="1"/>
  <c r="N98" i="1"/>
  <c r="N94" i="1"/>
  <c r="N90" i="1"/>
  <c r="N86" i="1"/>
  <c r="N82" i="1"/>
  <c r="N78" i="1"/>
  <c r="N69" i="1"/>
  <c r="N103" i="1"/>
  <c r="N99" i="1"/>
  <c r="N95" i="1"/>
  <c r="N91" i="1"/>
  <c r="N87" i="1"/>
  <c r="N83" i="1"/>
  <c r="N74" i="1"/>
  <c r="N70" i="1"/>
  <c r="N66" i="1"/>
  <c r="N62" i="1"/>
  <c r="N58" i="1"/>
  <c r="N54" i="1"/>
  <c r="N50" i="1"/>
  <c r="N46" i="1"/>
  <c r="N42" i="1"/>
  <c r="N38" i="1"/>
  <c r="N34" i="1"/>
  <c r="N30" i="1"/>
  <c r="N26" i="1"/>
  <c r="N22" i="1"/>
  <c r="N105" i="1"/>
  <c r="N8" i="1"/>
  <c r="N20" i="1"/>
  <c r="N200" i="1"/>
  <c r="N18" i="1"/>
  <c r="N14" i="1"/>
  <c r="N10" i="1"/>
  <c r="N6" i="1"/>
  <c r="N168" i="1"/>
  <c r="N152" i="1"/>
  <c r="N79" i="1"/>
  <c r="N13" i="1"/>
  <c r="N12" i="1"/>
  <c r="N75" i="1"/>
  <c r="N71" i="1"/>
  <c r="N67" i="1"/>
  <c r="N63" i="1"/>
  <c r="N59" i="1"/>
  <c r="N55" i="1"/>
  <c r="N51" i="1"/>
  <c r="N47" i="1"/>
  <c r="N43" i="1"/>
  <c r="N39" i="1"/>
  <c r="N35" i="1"/>
  <c r="N31" i="1"/>
  <c r="N27" i="1"/>
  <c r="N23" i="1"/>
  <c r="N19" i="1"/>
  <c r="N15" i="1"/>
  <c r="N11" i="1"/>
  <c r="N7" i="1"/>
  <c r="N184" i="1"/>
  <c r="N5" i="1"/>
  <c r="N208" i="1"/>
  <c r="N204" i="1"/>
  <c r="N196" i="1"/>
  <c r="N192" i="1"/>
  <c r="N188" i="1"/>
  <c r="N180" i="1"/>
  <c r="N176" i="1"/>
  <c r="N172" i="1"/>
  <c r="N164" i="1"/>
  <c r="N160" i="1"/>
  <c r="N156" i="1"/>
  <c r="N148" i="1"/>
  <c r="N144" i="1"/>
  <c r="N140" i="1"/>
  <c r="N136" i="1"/>
  <c r="N132" i="1"/>
  <c r="N128" i="1"/>
  <c r="N124" i="1"/>
  <c r="N120" i="1"/>
  <c r="N116" i="1"/>
  <c r="N112" i="1"/>
  <c r="N108" i="1"/>
  <c r="N104" i="1"/>
  <c r="N100" i="1"/>
  <c r="N96" i="1"/>
  <c r="N92" i="1"/>
  <c r="N88" i="1"/>
  <c r="N84" i="1"/>
  <c r="N80" i="1"/>
  <c r="N76" i="1"/>
  <c r="N72" i="1"/>
  <c r="N68" i="1"/>
  <c r="N64" i="1"/>
  <c r="N60" i="1"/>
  <c r="N56" i="1"/>
  <c r="N52" i="1"/>
  <c r="N48" i="1"/>
  <c r="N44" i="1"/>
  <c r="N40" i="1"/>
  <c r="N36" i="1"/>
  <c r="N32" i="1"/>
  <c r="N28" i="1"/>
  <c r="N24" i="1"/>
  <c r="N16" i="1"/>
  <c r="N206" i="1" l="1"/>
  <c r="F186" i="1"/>
  <c r="J186" i="1" l="1"/>
  <c r="J212" i="1" s="1"/>
  <c r="L186" i="1"/>
  <c r="L212" i="1" s="1"/>
  <c r="H186" i="1"/>
  <c r="H212" i="1" s="1"/>
  <c r="N186" i="1" l="1"/>
  <c r="N212" i="1" s="1"/>
</calcChain>
</file>

<file path=xl/sharedStrings.xml><?xml version="1.0" encoding="utf-8"?>
<sst xmlns="http://schemas.openxmlformats.org/spreadsheetml/2006/main" count="2073" uniqueCount="306">
  <si>
    <t>№</t>
  </si>
  <si>
    <t>Мыло хозяйственное</t>
  </si>
  <si>
    <t>рем комплект ЗИП РДГ-50</t>
  </si>
  <si>
    <t>рем комплект ЗИП РДНК-50</t>
  </si>
  <si>
    <t>рем комплект ЗИП клапан КПЗ</t>
  </si>
  <si>
    <t>рем комплект ЗИП клапан КПН</t>
  </si>
  <si>
    <t>рем комплект ЗИП клапан ПКС</t>
  </si>
  <si>
    <t xml:space="preserve">Индикаторная отвертка </t>
  </si>
  <si>
    <t>Диэлектрические перчатки (поверенные)</t>
  </si>
  <si>
    <t>Кувалда</t>
  </si>
  <si>
    <t>Зубило слесарное</t>
  </si>
  <si>
    <t>Топор</t>
  </si>
  <si>
    <t>Серп</t>
  </si>
  <si>
    <t>Охрана труда</t>
  </si>
  <si>
    <t>Шунтирующая перемычка</t>
  </si>
  <si>
    <t>Аптечка первой помощи</t>
  </si>
  <si>
    <t>Валенки с калошами</t>
  </si>
  <si>
    <t>Корректирующая лента</t>
  </si>
  <si>
    <t>АДС</t>
  </si>
  <si>
    <t>Ед. изм</t>
  </si>
  <si>
    <t>октябрь</t>
  </si>
  <si>
    <t>ноябрь</t>
  </si>
  <si>
    <t>декабрь</t>
  </si>
  <si>
    <t>комплект</t>
  </si>
  <si>
    <t>Костюм х/б для ИТР (лето)</t>
  </si>
  <si>
    <t>Костюм х/б для ИТР (зима)</t>
  </si>
  <si>
    <t>пара</t>
  </si>
  <si>
    <t>Ботинки с железным подноском (зима)</t>
  </si>
  <si>
    <t>Наимен. Подразделения</t>
  </si>
  <si>
    <t>Наименование ТМЦ</t>
  </si>
  <si>
    <t>Статья расходов</t>
  </si>
  <si>
    <t>Канцтовары</t>
  </si>
  <si>
    <t>Бумага офисная А4</t>
  </si>
  <si>
    <t>Бумага для заметок с липким слоем</t>
  </si>
  <si>
    <t>упаковка</t>
  </si>
  <si>
    <t>Зажим металлический 25мм</t>
  </si>
  <si>
    <t xml:space="preserve">Карандаш простой </t>
  </si>
  <si>
    <t>шт.</t>
  </si>
  <si>
    <t>Клей-карандаш</t>
  </si>
  <si>
    <t>Ластик</t>
  </si>
  <si>
    <t>Нож канцелярский</t>
  </si>
  <si>
    <t>Лезвия для канцелярского ножа</t>
  </si>
  <si>
    <t>Ручка шариковая (синяя)</t>
  </si>
  <si>
    <t>Антистеплер</t>
  </si>
  <si>
    <t>Стикер цветной для подписей</t>
  </si>
  <si>
    <t>Линейка (металл) 30 см</t>
  </si>
  <si>
    <t>Линейка (пластик) 30 см</t>
  </si>
  <si>
    <t>Тушь для печати</t>
  </si>
  <si>
    <t>Скотч широкий</t>
  </si>
  <si>
    <t>Расходные материалы</t>
  </si>
  <si>
    <t>Ветошь (ткань обтирочная)</t>
  </si>
  <si>
    <t>м2</t>
  </si>
  <si>
    <t>Бинт мартенса (жгут резиновый)</t>
  </si>
  <si>
    <t>рулон</t>
  </si>
  <si>
    <t>кг</t>
  </si>
  <si>
    <t>Резина листовая маслобензостойкая (3мм)</t>
  </si>
  <si>
    <t>Антиржавчина WD-40</t>
  </si>
  <si>
    <t>баллон</t>
  </si>
  <si>
    <t>Прокладка резиновая Внутр. Д.6мм Наруж.Д.13мм</t>
  </si>
  <si>
    <t>Прокладка резиновая Внутр. Д.9мм Наруж.Д.20мм</t>
  </si>
  <si>
    <t>Прокладка резиновая Внутр. Д.25 мм Наруж.Д.40мм</t>
  </si>
  <si>
    <t>Прокладка резиновая Внутр. Д.17мм Наруж.Д.29мм</t>
  </si>
  <si>
    <t>Прокладка резиновая Внутр. Д.9мм Наруж.Д.16мм</t>
  </si>
  <si>
    <t>Паронит 2 мм</t>
  </si>
  <si>
    <t xml:space="preserve">Лен чесаный </t>
  </si>
  <si>
    <t>Инструмент</t>
  </si>
  <si>
    <t>Шлем-маска на ПШ-1</t>
  </si>
  <si>
    <t>Плоскогубцы</t>
  </si>
  <si>
    <t>Очки защитные</t>
  </si>
  <si>
    <t>Рулетка 10м</t>
  </si>
  <si>
    <t>Ножовка по дереву</t>
  </si>
  <si>
    <t>Муфта металлическая резьбовая Д. 15мм</t>
  </si>
  <si>
    <t>Муфта металлическая резьбовая Д. 20мм</t>
  </si>
  <si>
    <t>Муфта металлическая резьбовая Д. 25мм</t>
  </si>
  <si>
    <t>Муфта металлическая резьбовая Д. 32мм</t>
  </si>
  <si>
    <t>Контргайка металлическая резьбовая Д. 15мм</t>
  </si>
  <si>
    <t>Контргайка металлическая резьбовая Д. 20мм</t>
  </si>
  <si>
    <t>Контргайка металлическая резьбовая Д. 25мм</t>
  </si>
  <si>
    <t>Контргайка металлическая резьбовая Д. 32мм</t>
  </si>
  <si>
    <t>Сгон резьбовой 15 мм</t>
  </si>
  <si>
    <t>Сгон резьбовой 20 мм</t>
  </si>
  <si>
    <t>Сгон резьбовой 25 мм</t>
  </si>
  <si>
    <t>Сгон резьбовой 32 мм</t>
  </si>
  <si>
    <t>Рукавицы х/б</t>
  </si>
  <si>
    <t>Перчатки рабочие с прорезиненным наладонником</t>
  </si>
  <si>
    <t>Бандаж металлический Д. 57</t>
  </si>
  <si>
    <t>Бандаж металлический Д. 76</t>
  </si>
  <si>
    <t>Бандаж металлический Д. 89</t>
  </si>
  <si>
    <t>Бандаж металлический Д. 108</t>
  </si>
  <si>
    <t>Бандаж металлический Д. 133</t>
  </si>
  <si>
    <t>Бандаж металлический Д. 159</t>
  </si>
  <si>
    <t>Резина листовая маслобензостойкая (5мм)</t>
  </si>
  <si>
    <t>Веник</t>
  </si>
  <si>
    <t>Щетка - сметка техническая</t>
  </si>
  <si>
    <t>Сверлодержатель (мини-дрель ручная)</t>
  </si>
  <si>
    <t>Течеискатель горючих газов</t>
  </si>
  <si>
    <t>Ящик инструментальный металлический</t>
  </si>
  <si>
    <t>Сверло 3мм</t>
  </si>
  <si>
    <t>Бокорезы</t>
  </si>
  <si>
    <t>Полотно ножовочное по металлу</t>
  </si>
  <si>
    <t>Фонарь во взрывозащищенном исполнении</t>
  </si>
  <si>
    <t>Труборез для резки труб из цветных металлов с развальцовкой в боксе (Д от 6 до 15мм)</t>
  </si>
  <si>
    <t>Тонкогубцы</t>
  </si>
  <si>
    <t>Ключ газовый №1</t>
  </si>
  <si>
    <t>Лом 1,3</t>
  </si>
  <si>
    <t>Жидкость моющая "Фери"</t>
  </si>
  <si>
    <t>бут</t>
  </si>
  <si>
    <t>ОГРС</t>
  </si>
  <si>
    <t>охрана труда</t>
  </si>
  <si>
    <t>Сапоги с железным подноском (зима)</t>
  </si>
  <si>
    <t>Жилет сигнальный (оранж)</t>
  </si>
  <si>
    <t>ПШ-1 полный комплект с 5 масками (размер от 0 до 4)</t>
  </si>
  <si>
    <t>Газоанализатор ГНОМ</t>
  </si>
  <si>
    <t>Калька карандашная ширина 88 см, рулон 40м, вес на 1 м2 52 гр.</t>
  </si>
  <si>
    <t>Карандаш простой для черчения "Конструктор"</t>
  </si>
  <si>
    <t>Папка-регистр 80мм</t>
  </si>
  <si>
    <t>Скоросшиватель пластиковый</t>
  </si>
  <si>
    <t>Ручка шариковая (черная)</t>
  </si>
  <si>
    <t>Линейка офицерская с печатной шкалой, тонкая (1мм), гибкая</t>
  </si>
  <si>
    <t>Маркер по металлу (белый)</t>
  </si>
  <si>
    <t>Книга учета 96 листов, в клетку, тв. переплет</t>
  </si>
  <si>
    <t>Книга учета 96 листов, в клетку, мягк. переплет</t>
  </si>
  <si>
    <t>Маркер цветной</t>
  </si>
  <si>
    <t>Папка-планшет</t>
  </si>
  <si>
    <t>Картонная папка с завязками</t>
  </si>
  <si>
    <t>Ключ газовый №2</t>
  </si>
  <si>
    <t>Ключ разводной 0-27</t>
  </si>
  <si>
    <t>Набор отверток (6 шт.)</t>
  </si>
  <si>
    <t>Отвертка силовая (плоская)</t>
  </si>
  <si>
    <t>Отвертка силовая (крестовая)</t>
  </si>
  <si>
    <t>Круглогубцы</t>
  </si>
  <si>
    <t>Лом 1,3м</t>
  </si>
  <si>
    <t>Топорик для колки льда</t>
  </si>
  <si>
    <t>Ключ газовый №3</t>
  </si>
  <si>
    <t>Набор ЗУБР 27635-H82 МАСТЕР: Торцовые головки FLANK (1/2, 1/4), биты-головки, гаечн ключи, доп принадл, Cr-V, 4-32мм, 82пред</t>
  </si>
  <si>
    <t>Ключ рожковый №22</t>
  </si>
  <si>
    <t>Ключ рожковый №24</t>
  </si>
  <si>
    <t>Ключ рожковый №27</t>
  </si>
  <si>
    <t>Ключ рожковый №32</t>
  </si>
  <si>
    <t>Ключ рожковый №30</t>
  </si>
  <si>
    <t>Молоток слесарный 0,5 кг</t>
  </si>
  <si>
    <t>Противопожарная кошма /полотно</t>
  </si>
  <si>
    <t>Лестница 4 м складная</t>
  </si>
  <si>
    <t>Лента ограждения (крас.-бел.)</t>
  </si>
  <si>
    <t>бухта</t>
  </si>
  <si>
    <t>Ручной насос для откачки воды из колодца</t>
  </si>
  <si>
    <t>Веревка страховочно-спасательная</t>
  </si>
  <si>
    <t>м</t>
  </si>
  <si>
    <t>Огнетушитель УО - 10</t>
  </si>
  <si>
    <t xml:space="preserve">Мембранное полотно </t>
  </si>
  <si>
    <t>Щетка металлическая</t>
  </si>
  <si>
    <t>литр</t>
  </si>
  <si>
    <t>Типография</t>
  </si>
  <si>
    <t>Табличка по ГОиЧС</t>
  </si>
  <si>
    <t xml:space="preserve">Уайспирит </t>
  </si>
  <si>
    <t xml:space="preserve">Спирт Технический </t>
  </si>
  <si>
    <t>Синтепон 200 Гр/1м2, ширина 1,5м</t>
  </si>
  <si>
    <t>п.м.</t>
  </si>
  <si>
    <t>Сверло по металлу 1 мм Зубр</t>
  </si>
  <si>
    <t>Сверло по металлу 1,2 мм Зубр</t>
  </si>
  <si>
    <t>Сверло по металлу 0,5 мм Зубр</t>
  </si>
  <si>
    <t>Сверло по металлу 1,5 мм Зубр</t>
  </si>
  <si>
    <t>Сверло по металлу 2 мм Зубр</t>
  </si>
  <si>
    <t>Сверло по металлу 3 мм Зубр</t>
  </si>
  <si>
    <t>Костюм х/б слесаря (зима)</t>
  </si>
  <si>
    <t>Костюм х/б слесаря (лето)</t>
  </si>
  <si>
    <t>Сандалии с железным подноском (лето)</t>
  </si>
  <si>
    <t>Жидкость моющая "Фейри"</t>
  </si>
  <si>
    <t>Лента ФУМ (промасленная)</t>
  </si>
  <si>
    <t>метизы (болты, гайки, шайбы) М10</t>
  </si>
  <si>
    <t>метизы (болты, гайки, шайбы) М12</t>
  </si>
  <si>
    <t>метизы (болты, гайки, шайбы) М6</t>
  </si>
  <si>
    <t>метизы (болты, гайки, шайбы) М8</t>
  </si>
  <si>
    <t>Ведро оцинкованное</t>
  </si>
  <si>
    <t>Плащ дождевой х/б прорезиненный</t>
  </si>
  <si>
    <t>Книга учета 144 листов, в клетку, тв.. переплет</t>
  </si>
  <si>
    <t>Ножовка по металлу</t>
  </si>
  <si>
    <t>Кран шаровой Д.15мм</t>
  </si>
  <si>
    <t>Кран шаровой Д.20мм</t>
  </si>
  <si>
    <t>Кран шаровой Д.25мм</t>
  </si>
  <si>
    <t>кол-во</t>
  </si>
  <si>
    <t>тенге</t>
  </si>
  <si>
    <t xml:space="preserve">Итого2020 г. </t>
  </si>
  <si>
    <t>тенге, с НДС</t>
  </si>
  <si>
    <t>Цена</t>
  </si>
  <si>
    <t>Шамотный мертель огнеупорная глина мш-36</t>
  </si>
  <si>
    <t>Линейка (металл) 100 см</t>
  </si>
  <si>
    <t xml:space="preserve">Втуллка изолирующая </t>
  </si>
  <si>
    <t>Сетка для фильтра грубой очистки</t>
  </si>
  <si>
    <t>Материал</t>
  </si>
  <si>
    <t>стоимость , тг</t>
  </si>
  <si>
    <r>
      <t xml:space="preserve">Плановая заявка на закуп ТМЦ  на IV квартал 2020 года . </t>
    </r>
    <r>
      <rPr>
        <b/>
        <u/>
        <sz val="13"/>
        <color theme="1"/>
        <rFont val="Arial"/>
        <family val="2"/>
        <charset val="204"/>
      </rPr>
      <t>Эксплуатация газопроводов.</t>
    </r>
  </si>
  <si>
    <t>итого</t>
  </si>
  <si>
    <t>Заказчик</t>
  </si>
  <si>
    <t>Описание товара</t>
  </si>
  <si>
    <t>срок поставки товара</t>
  </si>
  <si>
    <t>место поставки товара</t>
  </si>
  <si>
    <t>Алматинская область, г.Капшагай, ул. Сейфуллина, 28/1</t>
  </si>
  <si>
    <t xml:space="preserve">предназначены для захвата и удерживания мелких предметов, перекусывания проволоки средней твердости. Изготовлен из высококачественной инструментальной стали методом ковки. Поверхность губок и режущие кромки закалены токами высокой частоты для увеличения ресурса. Хромированное покрытие. Эргономичные двухкомпонентные противоскользящая рукоятка.   Характеристики:
Материал - Сталь 55. </t>
  </si>
  <si>
    <t>для воды, оцинкованное, вместимостью  от 9 до 10 л, ГОСТ 20558-82</t>
  </si>
  <si>
    <t>Ключ  трубный  рычажный  " газовый "  ГОСТ 18981-73,трубный  рычажный  сантехнический  ключ  используется  для  захватывания  и  вращения  труб,  а  так  же  различных  соединительных  частей  трубопроводов  с  наружными  диаметрами  от  10 мм  до  120 мм</t>
  </si>
  <si>
    <t>Инструмент для фигурного выгибания проволоки, ГОСТ 7283 93</t>
  </si>
  <si>
    <t>ручной ударный инструмент (двуручный молот), предназначенный для нанесения исключительно сильных ударов при обработке металла, на демонтаже и монтаже конструкций.ГОСТ 11401-75</t>
  </si>
  <si>
    <t>ГОСТ 26215-84</t>
  </si>
  <si>
    <t>ГОСТ 6645-86</t>
  </si>
  <si>
    <t xml:space="preserve">Сверло по металлу 0,5 мм </t>
  </si>
  <si>
    <t>спиральное, с цилиндрическим хвостовиком, 0,5 мм</t>
  </si>
  <si>
    <t xml:space="preserve">Сверло по металлу 1 мм  </t>
  </si>
  <si>
    <t xml:space="preserve">Сверло по металлу 1,2 мм  </t>
  </si>
  <si>
    <t xml:space="preserve">Сверло по металлу 1,5 мм  </t>
  </si>
  <si>
    <t xml:space="preserve">Сверло по металлу 2 мм  </t>
  </si>
  <si>
    <t xml:space="preserve">Сверло по металлу 3 мм  </t>
  </si>
  <si>
    <t>Набор   27635-H82 МАСТЕР: Торцовые головки FLANK (1/2, 1/4), биты-головки, гаечн ключи, доп принадл, Cr-V, 4-32мм, 82пред</t>
  </si>
  <si>
    <t>спиральное, с цилиндрическим хвостовиком, 1 мм</t>
  </si>
  <si>
    <t>спиральное, с цилиндрическим хвостовиком, 1,2 мм</t>
  </si>
  <si>
    <t>спиральное, с цилиндрическим хвостовиком, 1,5 мм</t>
  </si>
  <si>
    <t>спиральное, с цилиндрическим хвостовиком, 2 мм</t>
  </si>
  <si>
    <t>спиральное, с цилиндрическим хвостовиком, 3 мм</t>
  </si>
  <si>
    <t xml:space="preserve">Длинногубцы, тонкогубцы искробезопасные (взрывобезопасные) — щипцы предназначеные для точечного захвата проволоки, металлической жилы, прутка, гвоздей, кусков металла в потенциально взрывоопасной зоне. </t>
  </si>
  <si>
    <t>Фонарь ВРСФ11-УХЛ1 с зарядным устройством</t>
  </si>
  <si>
    <t>Щётка-смётка техническая, искусственная щетина</t>
  </si>
  <si>
    <t>Укомплектована в функциональный переносной чемоданчик</t>
  </si>
  <si>
    <t>диэлектрические, из латекса, бесшовные</t>
  </si>
  <si>
    <t>ГОСТ 7211-86, тип 1 с державкой плоскоовального сечения, конусной рабочей и ударной частью по ширине</t>
  </si>
  <si>
    <t>ручные диэлектрические отвертки для винтов и шурупов с прямым и крестообразным шлинцем, для работы под электрическим напряжением до 1000 В</t>
  </si>
  <si>
    <t xml:space="preserve">Трубный рычажный ключ № 3 используется для работы с трубами. Прямые губки захватывают деталь в двух точках, а их ребристая поверхность способствует исключению проскальзывания. </t>
  </si>
  <si>
    <t>Лента сигнальная красный с белым (500 метр)</t>
  </si>
  <si>
    <t>Слесарный инструмент кованый с деревянной ручкой, вес 0,5 кг</t>
  </si>
  <si>
    <t>гост 53411-2009</t>
  </si>
  <si>
    <t>инструмент для измерения длины. Представляет собой металлическую или пластмассовую ленту с нанесёнными делениями, которая намотана на катушку, заключённую в корпус, снабжённый механизмом для сматывания ленты, длина 10 метров</t>
  </si>
  <si>
    <t xml:space="preserve">спользуемому для тушения первоначальных возгораний/воспламенений опасных и просто горючих материалов, развивающихся в помещениях зданий или на территории предприятий/организаций
</t>
  </si>
  <si>
    <t>орудие для срезания злаков и трав, состоящий из сужающегося, закруглённого лезвия (как правило стального) и короткой деревянной рукоятки</t>
  </si>
  <si>
    <t>С диэлектрическими ручками</t>
  </si>
  <si>
    <t>Ледоруб-топор  с металлическим черенком</t>
  </si>
  <si>
    <t>Отвертки для винтов и шурупов с крестообразными шлицами</t>
  </si>
  <si>
    <t>ГОСТ 21010-75, для винтов и шурупов с прямым шлинцем, размер лопатки 0,3х2,0 мм</t>
  </si>
  <si>
    <t>устройство для вытаскивания скоб от степлера. Устройство состоит из двух противостоящих клинов на оси</t>
  </si>
  <si>
    <t>100 листов</t>
  </si>
  <si>
    <t>ГОСТ Р 57641-2017</t>
  </si>
  <si>
    <t>Зажимы для бумаг. Размер 25 мм</t>
  </si>
  <si>
    <t xml:space="preserve">КАРАНДАШ ПРОСТОЙ  ЗАТОЧЕННЫЙ </t>
  </si>
  <si>
    <t>Корректирующая лентапредназначена для исправления текста на любом типе бумаги</t>
  </si>
  <si>
    <t>Стирательная резинка (ластик,, канцелярская резинка) — канцелярская принадлежность для удаления карандашных (и иногда чернильных) надписей с бумаги и других поверхностей для письма.</t>
  </si>
  <si>
    <t>Нож канцелярский 18 мм</t>
  </si>
  <si>
    <t>прозрачный</t>
  </si>
  <si>
    <t>100 шт</t>
  </si>
  <si>
    <t>Ботинки с железным подноском (зима), в масловодоталкивающими свойствами, противоскользящим и износостйким протектором</t>
  </si>
  <si>
    <t>Костюм х/б для ИТР (лето), куртка + полукомбинезон или брюки масловодоталкивающей пропиткой</t>
  </si>
  <si>
    <t>200 грамм</t>
  </si>
  <si>
    <t>очки защитные  поликарбонатным(или минеральным не упрочненым стеклом со светофильтрами типа В1)</t>
  </si>
  <si>
    <t>Перчатки рабочие с прорезиненным наладонником, мужские</t>
  </si>
  <si>
    <t>3,5 метра</t>
  </si>
  <si>
    <t>Веник, дворовой</t>
  </si>
  <si>
    <t>1 литр</t>
  </si>
  <si>
    <t>длинна 1,5- 2 м.</t>
  </si>
  <si>
    <t>р-р 400х15х150 мм (длиною не менее 380мм)</t>
  </si>
  <si>
    <t>ручной ударный и рычажный инструмент, длина 1,3 м.</t>
  </si>
  <si>
    <t xml:space="preserve">Ветошь </t>
  </si>
  <si>
    <t>(ткань обтирочная)</t>
  </si>
  <si>
    <t>ГОСТ Р 55878-2013</t>
  </si>
  <si>
    <t>Костюм х/б слесаря (зима), куртка+ полукомбинезон,масловодоталкивающей пропиткой, р-р 46-48 3 шт, 50-52, 60-62,</t>
  </si>
  <si>
    <t>изолирующая, шайба</t>
  </si>
  <si>
    <t>наименовние закупаемых товаров</t>
  </si>
  <si>
    <t>Общее количество</t>
  </si>
  <si>
    <t>ТОО "Газовые сети Капшагайского региона"</t>
  </si>
  <si>
    <t>Топор лесоруба</t>
  </si>
  <si>
    <t>Трубный рычажный ключ № 2 используется для работы с трубами. Прямые губки захватывают деталь в двух точках, а их ребристая поверхность способствует исключению проскальзывания. Максимальный диаметр трубы - 50 мм</t>
  </si>
  <si>
    <t>Ключ разводной BAHCO 8071 (0 - 27 мм) 205 мм</t>
  </si>
  <si>
    <t>Рожковый гаечный ключ 22х24мм выполнен из высококачественной хромованадиевой стали, защищен от коррозии  ГОСТ 2838</t>
  </si>
  <si>
    <t xml:space="preserve">Гаечный рожковый ключ  24х27 мм спользуется для работы с шестигранным крепежом. </t>
  </si>
  <si>
    <t>Гаечный рожковый ключ  27х30 мм  используется с целью монтажа и демонтажа резьбовых соединений.</t>
  </si>
  <si>
    <t>Гаечный рожковый ключ  30х32 мм  используется для работы с крепежом, имеющим шестигранный профиль</t>
  </si>
  <si>
    <t>Рожковый гаечный ключ 32х36мм ,ГОСТ 2838.</t>
  </si>
  <si>
    <t>ГОСТ Р 51017, утвержденного в 2009 году, ОУ-10 – это закачной передвижной огнетушитель, в стальной герметичной емкости которого содержится заряд огнегасящего вещества – 10 кг сжиженной углекислоты, находящейся под давлением собственных паров.</t>
  </si>
  <si>
    <t>Лезвия отламывающиеся сменные 18 мм</t>
  </si>
  <si>
    <t>Книга учета 144 листов, в клетку, тв.. Переплет</t>
  </si>
  <si>
    <t>Книга учета 96 листов, в клетку, тв. Переплет</t>
  </si>
  <si>
    <t>ТУ У 27.3-32171142-016:2013
ВТУЛКИ ЭЛЕКТРОИЗОЛЯЦИОННЫЕ ДЛЯ ИЗОЛИРУЮЩИХ ФЛАНЦЕВЫХ СОЕДИНЕНИЙ (ИФС) ГАЗОПРОВОДОВ</t>
  </si>
  <si>
    <t>Газоанализатор ГНОМ - 1</t>
  </si>
  <si>
    <t xml:space="preserve">Переносной газоанализатор метана ГНОМ-1 применяется для измерения концентрации горючих газов в диапазоне от 0 до 100 % НКПР. </t>
  </si>
  <si>
    <t>Противогаз шланговый ПШ-1 — прибор изолирующего типа, предназначенный для защиты органов дыхания человека в атмосфере содержащей менее 16 объемных процентов кислорода и более 0,5 объемных процента вредных веществ.
Противогаз ПШ-1 состоит из комплекта лицевых частей, двух соединительных гофрированных трубок, резинотканевого армированного воздухоподводящего шланга длиной 10 метров, фильтрующего элемента для очистки вдыхаемого воздуха от пыли и амуниции из хлопчатобумажного или лавсанового материалов.
Резинотканевый воздухоподводящий шланг армирован проволочной спиралью. Армирование проволочной спиралью уменьшает вероятность резкого перегиба или сплющивания шланга.
Амуниция состоит из поясного ремня с плечевыми лямками и сигнально-спасательной веревки (каната).
Хлопчатобумажную амуницию рекомендуется использовать во взрывоопасной атмосфере, лавсановую - условиях воздействия агрессивных сред (кислоты, щелочи и т.п.).
Противогаз комплектуется панорамной маской МАГ или МАГ-ЗЛ единого универсального размера</t>
  </si>
  <si>
    <t>Предназначена для изготовления деталей, работающих в качестве диафрагм вакуумных регуляторов распределителей в  природного газа 
Материал: однослойный капрон с двухсторонним резиновым покрытием.
Рабочий интервал температур, оС: -40 до +100
Ширина, мм: не менее 850
Толщина, мм:  1,2
Длина рулона, м2: 35; 20-30; 20; 16-20; 15-20; 15- 20
Масса 1м2, кг: 0,8; 1,2; 1,5; 1,8; 2,5; 3,2
Коротковременная статическая нагрузка на образец диаметром 190+20мм н/б – 4,00кгс/см
Ткань воздухонепроницаема при давлении 1,5 кгс/см,
Изменение массы полотна при воздействии стандартной среды (изооктан-толуол 7:3) не должно превышать 20%.</t>
  </si>
  <si>
    <t>Паронит — плоский композиционный уплотняющий прокладочный материал, изготовляемый путём вулканизации и вальцевания под давлением смеси, состоящей из асбеста, каучука и порошкообразных наполнителей и имеющий слоистую структуру</t>
  </si>
  <si>
    <t>маслобензостойкая (МБС) ГОСТ 7338-90</t>
  </si>
  <si>
    <t>пружина малая жесткая
пружина большая жесткая
наконечник
мембрана
клапан
рычаг</t>
  </si>
  <si>
    <t>пружина жесткая 
мембрана
клапан</t>
  </si>
  <si>
    <t>рем комплект ЗИП клапан ПСК 50</t>
  </si>
  <si>
    <t>стабилизатор
мембрана стабилизатора
седло стабилизатора
клапан стабилизатора
пружина клапана стабилизатора
тарелка
пилот КН
пружина пилота жесткая
мембрана пилота
седло пилота
клапан пилота
пружина клапана пилота
тарелка пилота
мембрана рабочая РДГ
седло РДГ
клапан РДГ
дроссель РДГ
шток
мембрана ПЗК
пружина левая
пружина правая 
клапан ПЗК
камплект настроечных пружин</t>
  </si>
  <si>
    <t>рем комплект ЗИП РДБК-50</t>
  </si>
  <si>
    <t>Стабилизатор
 Пружина стабилизатора
   Мембрана стабилизатора 
    Седло стабилизатора 
  Клапан стабилизатора 
Пружина клапана 
  Тарелка
   Пилот КН 
  Пружина пилота 
  Мембрана пилота
   Седло пилота 
  Клапан пилота
   Пружина клапана 
    Тарелка   
Мембрана
 Седло  
  Клапан  
 Дроссель
   Шток  
 Комплект трубок</t>
  </si>
  <si>
    <t>0,5 х 0,25 мм ГОСТ 3826-82
Сетки проволочные тканые с квадратными ячейками (0,5*0,5)</t>
  </si>
  <si>
    <t>Щетка металлическая ручная LOM, пластиковая рукоятка, 5-рядная</t>
  </si>
  <si>
    <t>Ручной насос Ампика К7</t>
  </si>
  <si>
    <t>декабрь 2020 года</t>
  </si>
  <si>
    <t>Лестница, складная, трансформер, шарнирная 4 ступеней</t>
  </si>
  <si>
    <t xml:space="preserve">Предназначен для защиты органов дыхания, глаз и кожи. Х/Б амуниция шлем маска  </t>
  </si>
  <si>
    <t>куртка + полукомбинезон или брюки масловодоталкивающей пропиткой,  р-р 46-48 3 шт, 50-52, 60-62</t>
  </si>
  <si>
    <t>Костюм х/б для ИТР (зима), куртка+ полукомбинезон,масловодоталкивающей пропиткой,  р-р 46-48 3 шт, 50-52, 60-62</t>
  </si>
  <si>
    <t xml:space="preserve"> используется для обнаружения мест утечки газов из труб надземных и подземных газопроводов, а также в колодцах, подвалах и других объектах, где присутствует газовое оборудование и проложены газовые магистрали;
- течеискатель метана, пропана и водорода может использоваться при проверке бытового газового оборудования с целью предупреждения взрыва бытового газа;
- при проверке автомобильных систем, работающих на газовом топливе;
- для обследования газовых магистралий и мест установки штуцеров, клапанов и другого оборудования на предприятиях теплоэнергетики, химической и других отраслей промышленности.</t>
  </si>
  <si>
    <t xml:space="preserve"> р-р 46-48 3 шт, 50-52, 60-62</t>
  </si>
  <si>
    <t>Спецификация № 1</t>
  </si>
  <si>
    <t>Утверждаю»</t>
  </si>
  <si>
    <t xml:space="preserve">Генеральный директор ТОО </t>
  </si>
  <si>
    <t>«Газовые сети Капшагайского региона»</t>
  </si>
  <si>
    <t>_______________Джарлаев Р.И</t>
  </si>
  <si>
    <t>"___"___________ 2020 год</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</si>
</sst>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0.00_р_._-;\-* #,##0.00_р_._-;_-* &quot;-&quot;??_р_._-;_-@_-"/>
    <numFmt numFmtId="165" formatCode="[$-419]mmmm;@"/>
    <numFmt numFmtId="166" formatCode="_-* #,##0_р_._-;\-* #,##0_р_._-;_-* &quot;-&quot;??_р_._-;_-@_-"/>
    <numFmt numFmtId="167" formatCode="_-* #,##0.0_р_._-;\-* #,##0.0_р_._-;_-* &quot;-&quot;??_р_._-;_-@_-"/>
    <numFmt numFmtId="168" formatCode="_-* #,##0.00_-;\-* #,##0.00_-;_-* &quot;-&quot;??_-;_-@_-"/>
    <numFmt numFmtId="169" formatCode="#,##0\ _₽"/>
  </numFmts>
  <fonts count="23" x14ac:knownFonts="1">
    <font>
      <sz val="11"/>
      <color theme="1"/>
      <name val="Calibri"/>
      <family val="2"/>
      <charset val="204"/>
      <scheme val="minor"/>
    </font>
    <font>
      <sz val="11"/>
      <color theme="1"/>
      <name val="Calibri"/>
      <family val="2"/>
      <charset val="204"/>
      <scheme val="minor"/>
    </font>
    <font>
      <sz val="11"/>
      <color theme="1"/>
      <name val="Arial"/>
      <family val="2"/>
      <charset val="204"/>
    </font>
    <font>
      <b/>
      <sz val="13"/>
      <color theme="1"/>
      <name val="Arial"/>
      <family val="2"/>
      <charset val="204"/>
    </font>
    <font>
      <i/>
      <sz val="11"/>
      <color theme="1"/>
      <name val="Arial"/>
      <family val="2"/>
      <charset val="204"/>
    </font>
    <font>
      <b/>
      <sz val="10"/>
      <name val="Arial"/>
      <family val="2"/>
      <charset val="204"/>
    </font>
    <font>
      <sz val="11"/>
      <name val="Arial"/>
      <family val="2"/>
      <charset val="204"/>
    </font>
    <font>
      <sz val="10"/>
      <name val="Arial"/>
      <family val="2"/>
      <charset val="204"/>
    </font>
    <font>
      <sz val="8"/>
      <name val="Arial"/>
      <family val="2"/>
      <charset val="1"/>
    </font>
    <font>
      <sz val="10"/>
      <name val="Arial Cyr"/>
      <charset val="204"/>
    </font>
    <font>
      <sz val="11"/>
      <color theme="1"/>
      <name val="Calibri"/>
      <family val="2"/>
      <scheme val="minor"/>
    </font>
    <font>
      <b/>
      <sz val="10"/>
      <color theme="1"/>
      <name val="Arial"/>
      <family val="2"/>
      <charset val="204"/>
    </font>
    <font>
      <b/>
      <sz val="11"/>
      <color theme="1"/>
      <name val="Calibri"/>
      <family val="2"/>
      <charset val="204"/>
      <scheme val="minor"/>
    </font>
    <font>
      <b/>
      <u/>
      <sz val="13"/>
      <color theme="1"/>
      <name val="Arial"/>
      <family val="2"/>
      <charset val="204"/>
    </font>
    <font>
      <sz val="8"/>
      <name val="Arial"/>
      <family val="2"/>
    </font>
    <font>
      <sz val="9"/>
      <name val="Arial"/>
      <family val="2"/>
      <charset val="204"/>
    </font>
    <font>
      <b/>
      <sz val="13"/>
      <name val="Arial"/>
      <family val="2"/>
      <charset val="204"/>
    </font>
    <font>
      <sz val="11"/>
      <name val="Calibri"/>
      <family val="2"/>
      <charset val="204"/>
      <scheme val="minor"/>
    </font>
    <font>
      <b/>
      <sz val="11"/>
      <name val="Calibri"/>
      <family val="2"/>
      <charset val="204"/>
      <scheme val="minor"/>
    </font>
    <font>
      <b/>
      <sz val="13"/>
      <name val="Times New Roman"/>
      <family val="1"/>
      <charset val="204"/>
    </font>
    <font>
      <b/>
      <sz val="14"/>
      <color theme="1"/>
      <name val="Times New Roman"/>
      <family val="1"/>
      <charset val="204"/>
    </font>
    <font>
      <b/>
      <sz val="11"/>
      <name val="Arial"/>
      <family val="2"/>
      <charset val="204"/>
    </font>
    <font>
      <i/>
      <sz val="10"/>
      <name val="Arial"/>
      <family val="2"/>
      <charset val="204"/>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6">
    <border>
      <left/>
      <right/>
      <top/>
      <bottom/>
      <diagonal/>
    </border>
    <border>
      <left style="thin">
        <color theme="3" tint="0.39994506668294322"/>
      </left>
      <right style="thin">
        <color theme="3" tint="0.39994506668294322"/>
      </right>
      <top style="thin">
        <color theme="3" tint="0.39994506668294322"/>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theme="3" tint="0.39994506668294322"/>
      </left>
      <right/>
      <top style="thin">
        <color theme="3" tint="0.39994506668294322"/>
      </top>
      <bottom/>
      <diagonal/>
    </border>
  </borders>
  <cellStyleXfs count="19">
    <xf numFmtId="0" fontId="0" fillId="0" borderId="0"/>
    <xf numFmtId="164" fontId="1" fillId="0" borderId="0" applyFont="0" applyFill="0" applyBorder="0" applyAlignment="0" applyProtection="0"/>
    <xf numFmtId="164" fontId="1" fillId="0" borderId="0" applyFont="0" applyFill="0" applyBorder="0" applyAlignment="0" applyProtection="0"/>
    <xf numFmtId="0" fontId="7" fillId="0" borderId="0"/>
    <xf numFmtId="0" fontId="8" fillId="0" borderId="0"/>
    <xf numFmtId="0" fontId="9" fillId="0" borderId="0"/>
    <xf numFmtId="0" fontId="9" fillId="0" borderId="0"/>
    <xf numFmtId="0" fontId="9" fillId="0" borderId="0"/>
    <xf numFmtId="0" fontId="9" fillId="0" borderId="0"/>
    <xf numFmtId="0" fontId="1" fillId="0" borderId="0"/>
    <xf numFmtId="0" fontId="9" fillId="0" borderId="0"/>
    <xf numFmtId="0" fontId="1" fillId="0" borderId="0"/>
    <xf numFmtId="0" fontId="9" fillId="0" borderId="0"/>
    <xf numFmtId="0" fontId="9" fillId="0" borderId="0"/>
    <xf numFmtId="9" fontId="10" fillId="0" borderId="0" applyFont="0" applyFill="0" applyBorder="0" applyAlignment="0" applyProtection="0"/>
    <xf numFmtId="168" fontId="1" fillId="0" borderId="0" applyFont="0" applyFill="0" applyBorder="0" applyAlignment="0" applyProtection="0"/>
    <xf numFmtId="164" fontId="10" fillId="0" borderId="0"/>
    <xf numFmtId="164" fontId="9" fillId="0" borderId="0" applyFont="0" applyFill="0" applyBorder="0" applyAlignment="0" applyProtection="0"/>
    <xf numFmtId="0" fontId="14" fillId="0" borderId="0"/>
  </cellStyleXfs>
  <cellXfs count="57">
    <xf numFmtId="0" fontId="0" fillId="0" borderId="0" xfId="0"/>
    <xf numFmtId="0" fontId="2" fillId="0" borderId="0" xfId="0" applyFont="1"/>
    <xf numFmtId="0" fontId="3" fillId="0" borderId="0" xfId="0" applyFont="1"/>
    <xf numFmtId="0" fontId="6" fillId="0" borderId="0" xfId="0" applyFont="1" applyFill="1"/>
    <xf numFmtId="165" fontId="5" fillId="2" borderId="1" xfId="1" applyNumberFormat="1" applyFont="1" applyFill="1" applyBorder="1" applyAlignment="1">
      <alignment horizontal="center" vertical="center" wrapText="1"/>
    </xf>
    <xf numFmtId="165" fontId="5" fillId="2" borderId="1" xfId="1" applyNumberFormat="1" applyFont="1" applyFill="1" applyBorder="1" applyAlignment="1">
      <alignment vertical="center" wrapText="1"/>
    </xf>
    <xf numFmtId="166" fontId="5" fillId="2" borderId="1" xfId="1" applyNumberFormat="1" applyFont="1" applyFill="1" applyBorder="1" applyAlignment="1">
      <alignment vertical="center" wrapText="1"/>
    </xf>
    <xf numFmtId="0" fontId="4" fillId="0" borderId="0" xfId="0" applyFont="1"/>
    <xf numFmtId="0" fontId="2" fillId="0" borderId="0" xfId="0" applyFont="1" applyAlignment="1">
      <alignment horizontal="left"/>
    </xf>
    <xf numFmtId="0" fontId="0" fillId="0" borderId="2" xfId="0" applyBorder="1"/>
    <xf numFmtId="0" fontId="12" fillId="0" borderId="0" xfId="0" applyFont="1"/>
    <xf numFmtId="166" fontId="11" fillId="2" borderId="1" xfId="1" applyNumberFormat="1" applyFont="1" applyFill="1" applyBorder="1" applyAlignment="1">
      <alignment horizontal="center" wrapText="1"/>
    </xf>
    <xf numFmtId="165" fontId="5" fillId="2" borderId="2" xfId="1" applyNumberFormat="1" applyFont="1" applyFill="1" applyBorder="1" applyAlignment="1">
      <alignment vertical="center" wrapText="1"/>
    </xf>
    <xf numFmtId="165" fontId="5" fillId="2" borderId="2" xfId="1" applyNumberFormat="1" applyFont="1" applyFill="1" applyBorder="1" applyAlignment="1">
      <alignment horizontal="center" vertical="center" wrapText="1"/>
    </xf>
    <xf numFmtId="166" fontId="11" fillId="2" borderId="2" xfId="1" applyNumberFormat="1" applyFont="1" applyFill="1" applyBorder="1" applyAlignment="1">
      <alignment horizontal="center" wrapText="1"/>
    </xf>
    <xf numFmtId="1" fontId="7" fillId="0" borderId="2" xfId="1" applyNumberFormat="1" applyFont="1" applyFill="1" applyBorder="1" applyAlignment="1">
      <alignment horizontal="center" vertical="center" wrapText="1"/>
    </xf>
    <xf numFmtId="166" fontId="6" fillId="0" borderId="2" xfId="1" applyNumberFormat="1" applyFont="1" applyFill="1" applyBorder="1" applyAlignment="1">
      <alignment horizontal="center" wrapText="1"/>
    </xf>
    <xf numFmtId="1" fontId="7" fillId="0" borderId="2" xfId="1" applyNumberFormat="1" applyFont="1" applyFill="1" applyBorder="1" applyAlignment="1">
      <alignment horizontal="left" vertical="center" wrapText="1"/>
    </xf>
    <xf numFmtId="165" fontId="7" fillId="0" borderId="2" xfId="1" applyNumberFormat="1" applyFont="1" applyFill="1" applyBorder="1" applyAlignment="1">
      <alignment horizontal="left" vertical="center" wrapText="1"/>
    </xf>
    <xf numFmtId="165" fontId="7" fillId="0" borderId="2" xfId="1" applyNumberFormat="1" applyFont="1" applyFill="1" applyBorder="1" applyAlignment="1">
      <alignment horizontal="center" vertical="center" wrapText="1"/>
    </xf>
    <xf numFmtId="166" fontId="7" fillId="0" borderId="2" xfId="1" applyNumberFormat="1" applyFont="1" applyFill="1" applyBorder="1" applyAlignment="1">
      <alignment horizontal="center" wrapText="1"/>
    </xf>
    <xf numFmtId="166" fontId="5" fillId="0" borderId="2" xfId="1" applyNumberFormat="1" applyFont="1" applyFill="1" applyBorder="1" applyAlignment="1">
      <alignment horizontal="center" vertical="center" wrapText="1"/>
    </xf>
    <xf numFmtId="167" fontId="7" fillId="0" borderId="2" xfId="1" applyNumberFormat="1" applyFont="1" applyFill="1" applyBorder="1" applyAlignment="1">
      <alignment horizontal="center" wrapText="1"/>
    </xf>
    <xf numFmtId="169" fontId="7" fillId="0" borderId="2" xfId="1" applyNumberFormat="1" applyFont="1" applyFill="1" applyBorder="1" applyAlignment="1">
      <alignment vertical="center" wrapText="1"/>
    </xf>
    <xf numFmtId="1" fontId="7" fillId="0" borderId="2" xfId="1" applyNumberFormat="1" applyFont="1" applyFill="1" applyBorder="1" applyAlignment="1">
      <alignment vertical="center" wrapText="1"/>
    </xf>
    <xf numFmtId="1" fontId="15" fillId="0" borderId="2" xfId="18" applyNumberFormat="1" applyFont="1" applyFill="1" applyBorder="1" applyAlignment="1">
      <alignment vertical="top" wrapText="1"/>
    </xf>
    <xf numFmtId="0" fontId="15" fillId="0" borderId="2" xfId="18" applyNumberFormat="1" applyFont="1" applyFill="1" applyBorder="1" applyAlignment="1">
      <alignment vertical="top" wrapText="1"/>
    </xf>
    <xf numFmtId="0" fontId="6" fillId="0" borderId="2" xfId="0" applyFont="1" applyFill="1" applyBorder="1"/>
    <xf numFmtId="169" fontId="7" fillId="0" borderId="3" xfId="1" applyNumberFormat="1" applyFont="1" applyFill="1" applyBorder="1" applyAlignment="1">
      <alignment vertical="center" wrapText="1"/>
    </xf>
    <xf numFmtId="0" fontId="15" fillId="0" borderId="2" xfId="18" applyNumberFormat="1" applyFont="1" applyFill="1" applyBorder="1" applyAlignment="1">
      <alignment horizontal="right" vertical="top" wrapText="1"/>
    </xf>
    <xf numFmtId="1" fontId="5" fillId="0" borderId="2" xfId="1" applyNumberFormat="1" applyFont="1" applyFill="1" applyBorder="1" applyAlignment="1">
      <alignment horizontal="center" vertical="center" wrapText="1"/>
    </xf>
    <xf numFmtId="165" fontId="5" fillId="0" borderId="0" xfId="1" applyNumberFormat="1" applyFont="1" applyFill="1" applyBorder="1" applyAlignment="1">
      <alignment horizontal="left" vertical="center" wrapText="1"/>
    </xf>
    <xf numFmtId="166" fontId="5" fillId="0" borderId="4" xfId="1" applyNumberFormat="1" applyFont="1" applyFill="1" applyBorder="1" applyAlignment="1">
      <alignment horizontal="center" wrapText="1"/>
    </xf>
    <xf numFmtId="166" fontId="5" fillId="2" borderId="1" xfId="1" applyNumberFormat="1" applyFont="1" applyFill="1" applyBorder="1" applyAlignment="1">
      <alignment horizontal="center" vertical="center" wrapText="1"/>
    </xf>
    <xf numFmtId="1" fontId="5" fillId="0" borderId="0" xfId="1" applyNumberFormat="1" applyFont="1" applyFill="1" applyBorder="1" applyAlignment="1">
      <alignment horizontal="center" vertical="center" wrapText="1"/>
    </xf>
    <xf numFmtId="0" fontId="6" fillId="0" borderId="0" xfId="0" applyFont="1"/>
    <xf numFmtId="0" fontId="16" fillId="0" borderId="0" xfId="0" applyFont="1"/>
    <xf numFmtId="0" fontId="17" fillId="0" borderId="0" xfId="0" applyFont="1"/>
    <xf numFmtId="166" fontId="5" fillId="2" borderId="2" xfId="1" applyNumberFormat="1" applyFont="1" applyFill="1" applyBorder="1" applyAlignment="1">
      <alignment horizontal="center" wrapText="1"/>
    </xf>
    <xf numFmtId="0" fontId="18" fillId="0" borderId="0" xfId="0" applyFont="1"/>
    <xf numFmtId="1" fontId="7" fillId="3" borderId="2" xfId="1" applyNumberFormat="1" applyFont="1" applyFill="1" applyBorder="1" applyAlignment="1">
      <alignment horizontal="center" vertical="center" wrapText="1"/>
    </xf>
    <xf numFmtId="165" fontId="7" fillId="3" borderId="2" xfId="1" applyNumberFormat="1" applyFont="1" applyFill="1" applyBorder="1" applyAlignment="1">
      <alignment horizontal="left" vertical="center" wrapText="1"/>
    </xf>
    <xf numFmtId="166" fontId="6" fillId="3" borderId="2" xfId="1" applyNumberFormat="1" applyFont="1" applyFill="1" applyBorder="1" applyAlignment="1">
      <alignment horizontal="center" wrapText="1"/>
    </xf>
    <xf numFmtId="165" fontId="7" fillId="3" borderId="2" xfId="1" applyNumberFormat="1" applyFont="1" applyFill="1" applyBorder="1" applyAlignment="1">
      <alignment horizontal="center" vertical="center" wrapText="1"/>
    </xf>
    <xf numFmtId="166" fontId="5" fillId="3" borderId="2" xfId="1" applyNumberFormat="1" applyFont="1" applyFill="1" applyBorder="1" applyAlignment="1">
      <alignment horizontal="center" vertical="center" wrapText="1"/>
    </xf>
    <xf numFmtId="0" fontId="17" fillId="3" borderId="0" xfId="0" applyFont="1" applyFill="1"/>
    <xf numFmtId="1" fontId="7" fillId="3" borderId="2" xfId="1" applyNumberFormat="1" applyFont="1" applyFill="1" applyBorder="1" applyAlignment="1">
      <alignment horizontal="left" vertical="center" wrapText="1"/>
    </xf>
    <xf numFmtId="166" fontId="5" fillId="3" borderId="0" xfId="1" applyNumberFormat="1" applyFont="1" applyFill="1" applyBorder="1" applyAlignment="1">
      <alignment horizontal="center" wrapText="1"/>
    </xf>
    <xf numFmtId="165" fontId="5" fillId="2" borderId="5" xfId="1" applyNumberFormat="1" applyFont="1" applyFill="1" applyBorder="1" applyAlignment="1">
      <alignment horizontal="center" vertical="center" wrapText="1"/>
    </xf>
    <xf numFmtId="0" fontId="20" fillId="0" borderId="0" xfId="0" applyFont="1" applyAlignment="1">
      <alignment horizontal="right" vertical="center"/>
    </xf>
    <xf numFmtId="0" fontId="20" fillId="0" borderId="0" xfId="0" applyFont="1" applyAlignment="1">
      <alignment horizontal="center" vertical="center"/>
    </xf>
    <xf numFmtId="0" fontId="18" fillId="0" borderId="0" xfId="0" applyFont="1" applyBorder="1"/>
    <xf numFmtId="0" fontId="21" fillId="0" borderId="0" xfId="0" applyFont="1" applyBorder="1"/>
    <xf numFmtId="0" fontId="21" fillId="0" borderId="0" xfId="0" applyFont="1"/>
    <xf numFmtId="0" fontId="19" fillId="0" borderId="0" xfId="0" applyFont="1" applyAlignment="1">
      <alignment horizontal="center"/>
    </xf>
    <xf numFmtId="0" fontId="22" fillId="0" borderId="0" xfId="0" applyFont="1" applyAlignment="1">
      <alignment horizontal="center"/>
    </xf>
    <xf numFmtId="0" fontId="20" fillId="0" borderId="0" xfId="0" applyFont="1" applyAlignment="1">
      <alignment horizontal="right" vertical="center"/>
    </xf>
  </cellXfs>
  <cellStyles count="19">
    <cellStyle name="Comma 2" xfId="2"/>
    <cellStyle name="Normal_47208-05-Aberdeen Valuation Model-15Jun05-MR-mr-MUN3" xfId="3"/>
    <cellStyle name="Обычный" xfId="0" builtinId="0"/>
    <cellStyle name="Обычный 2" xfId="4"/>
    <cellStyle name="Обычный 2 2" xfId="5"/>
    <cellStyle name="Обычный 2 3" xfId="6"/>
    <cellStyle name="Обычный 2 4" xfId="7"/>
    <cellStyle name="Обычный 2 5" xfId="8"/>
    <cellStyle name="Обычный 29" xfId="9"/>
    <cellStyle name="Обычный 3" xfId="10"/>
    <cellStyle name="Обычный 3 2" xfId="11"/>
    <cellStyle name="Обычный 5" xfId="12"/>
    <cellStyle name="Обычный 6" xfId="13"/>
    <cellStyle name="Обычный_Лист1" xfId="18"/>
    <cellStyle name="Процентный 2" xfId="14"/>
    <cellStyle name="Финансовый 2" xfId="15"/>
    <cellStyle name="Финансовый 2 2" xfId="16"/>
    <cellStyle name="Финансовый 3" xfId="17"/>
    <cellStyle name="Финансовый 3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1.xml"/><Relationship Id="rId18" Type="http://schemas.openxmlformats.org/officeDocument/2006/relationships/externalLink" Target="externalLinks/externalLink16.xml"/><Relationship Id="rId26" Type="http://schemas.openxmlformats.org/officeDocument/2006/relationships/externalLink" Target="externalLinks/externalLink24.xml"/><Relationship Id="rId39" Type="http://schemas.openxmlformats.org/officeDocument/2006/relationships/externalLink" Target="externalLinks/externalLink37.xml"/><Relationship Id="rId21" Type="http://schemas.openxmlformats.org/officeDocument/2006/relationships/externalLink" Target="externalLinks/externalLink19.xml"/><Relationship Id="rId34" Type="http://schemas.openxmlformats.org/officeDocument/2006/relationships/externalLink" Target="externalLinks/externalLink32.xml"/><Relationship Id="rId42" Type="http://schemas.openxmlformats.org/officeDocument/2006/relationships/styles" Target="styles.xml"/><Relationship Id="rId7"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externalLink" Target="externalLinks/externalLink14.xml"/><Relationship Id="rId20" Type="http://schemas.openxmlformats.org/officeDocument/2006/relationships/externalLink" Target="externalLinks/externalLink18.xml"/><Relationship Id="rId29" Type="http://schemas.openxmlformats.org/officeDocument/2006/relationships/externalLink" Target="externalLinks/externalLink27.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24" Type="http://schemas.openxmlformats.org/officeDocument/2006/relationships/externalLink" Target="externalLinks/externalLink22.xml"/><Relationship Id="rId32" Type="http://schemas.openxmlformats.org/officeDocument/2006/relationships/externalLink" Target="externalLinks/externalLink30.xml"/><Relationship Id="rId37" Type="http://schemas.openxmlformats.org/officeDocument/2006/relationships/externalLink" Target="externalLinks/externalLink35.xml"/><Relationship Id="rId40" Type="http://schemas.openxmlformats.org/officeDocument/2006/relationships/externalLink" Target="externalLinks/externalLink38.xml"/><Relationship Id="rId5" Type="http://schemas.openxmlformats.org/officeDocument/2006/relationships/externalLink" Target="externalLinks/externalLink3.xml"/><Relationship Id="rId15" Type="http://schemas.openxmlformats.org/officeDocument/2006/relationships/externalLink" Target="externalLinks/externalLink13.xml"/><Relationship Id="rId23" Type="http://schemas.openxmlformats.org/officeDocument/2006/relationships/externalLink" Target="externalLinks/externalLink21.xml"/><Relationship Id="rId28" Type="http://schemas.openxmlformats.org/officeDocument/2006/relationships/externalLink" Target="externalLinks/externalLink26.xml"/><Relationship Id="rId36" Type="http://schemas.openxmlformats.org/officeDocument/2006/relationships/externalLink" Target="externalLinks/externalLink34.xml"/><Relationship Id="rId10" Type="http://schemas.openxmlformats.org/officeDocument/2006/relationships/externalLink" Target="externalLinks/externalLink8.xml"/><Relationship Id="rId19" Type="http://schemas.openxmlformats.org/officeDocument/2006/relationships/externalLink" Target="externalLinks/externalLink17.xml"/><Relationship Id="rId31" Type="http://schemas.openxmlformats.org/officeDocument/2006/relationships/externalLink" Target="externalLinks/externalLink29.xml"/><Relationship Id="rId44" Type="http://schemas.openxmlformats.org/officeDocument/2006/relationships/calcChain" Target="calcChain.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externalLink" Target="externalLinks/externalLink12.xml"/><Relationship Id="rId22" Type="http://schemas.openxmlformats.org/officeDocument/2006/relationships/externalLink" Target="externalLinks/externalLink20.xml"/><Relationship Id="rId27" Type="http://schemas.openxmlformats.org/officeDocument/2006/relationships/externalLink" Target="externalLinks/externalLink25.xml"/><Relationship Id="rId30" Type="http://schemas.openxmlformats.org/officeDocument/2006/relationships/externalLink" Target="externalLinks/externalLink28.xml"/><Relationship Id="rId35" Type="http://schemas.openxmlformats.org/officeDocument/2006/relationships/externalLink" Target="externalLinks/externalLink33.xml"/><Relationship Id="rId43" Type="http://schemas.openxmlformats.org/officeDocument/2006/relationships/sharedStrings" Target="sharedStrings.xml"/><Relationship Id="rId8" Type="http://schemas.openxmlformats.org/officeDocument/2006/relationships/externalLink" Target="externalLinks/externalLink6.xml"/><Relationship Id="rId3" Type="http://schemas.openxmlformats.org/officeDocument/2006/relationships/externalLink" Target="externalLinks/externalLink1.xml"/><Relationship Id="rId12" Type="http://schemas.openxmlformats.org/officeDocument/2006/relationships/externalLink" Target="externalLinks/externalLink10.xml"/><Relationship Id="rId17" Type="http://schemas.openxmlformats.org/officeDocument/2006/relationships/externalLink" Target="externalLinks/externalLink15.xml"/><Relationship Id="rId25" Type="http://schemas.openxmlformats.org/officeDocument/2006/relationships/externalLink" Target="externalLinks/externalLink23.xml"/><Relationship Id="rId33" Type="http://schemas.openxmlformats.org/officeDocument/2006/relationships/externalLink" Target="externalLinks/externalLink31.xml"/><Relationship Id="rId38" Type="http://schemas.openxmlformats.org/officeDocument/2006/relationships/externalLink" Target="externalLinks/externalLink36.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lient\D$\REGIONS\BUDG99\DB_AV985.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ACCOUNTING\FINANCE\TOMS\CNM\BUDG\DOS\PAGE1996.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G:\unzipped\Comincom%2012%202002\My%20Documents\Clients\Combellga\Data\CIC1.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G:\WINDOWS\Temporary%20Internet%20Files\OLK9234\BP_2002_optimist1.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G:\COMMON\November%2097\P%20and%20L%2098%20last.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G:\COMMON\February%2097a\BP.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G:\COMMON\Sept%2098\Euteltracs.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G:\COMMON\November%2099\BP99%20ver%201.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G:\Projects\EUROPE\TYSKLAND\UMTS\VI%20Model%20Library-Ingunn1602.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A:\2003%20Revenue%20charts.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A:\Salary%20Forecas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lient\D$\REGIONS\BUDG99\SALE93MY.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G:\Users\Dilshat.Izimov\Desktop\&#1055;&#1083;&#1072;&#1085;%20vs.%20&#1060;&#1072;&#1082;&#1090;%202015.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sikorskaya2\LapshovSikorskaya\DOCUME~1\alapshov\LOCALS~1\Temp\C.Lotus.Notes.Data\BP_R_0903.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sikorskaya2\LapshovSikorskaya\TEMP\Arh\BP.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K:\CASHFLOW\Cashflow%2099%201Q.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G:\Documents%20and%20Settings\akorneva001.CEE\Desktop\Documents\Banks\Absolute\FINAL%202007\12m%202007\&#1053;&#1072;&#1083;&#1086;&#1075;_2007(&#1073;&#1077;&#1079;%20&#1057;&#1055;&#1054;&#1044;)\4%20&#1082;&#1074;_2007\&#1056;&#1072;&#1089;&#1095;&#1077;&#1090;%20&#1087;&#1077;&#1088;&#1077;&#1086;&#1094;&#1077;&#1085;&#1082;&#1080;%20&#1087;&#1086;%20&#1089;&#1086;&#1073;&#1089;&#1090;&#1074;&#1077;&#1085;&#1099;&#1084;%20&#1074;&#1077;&#1082;&#1089;&#1077;&#1083;&#1103;&#1084;%20&#1041;&#1072;&#1085;&#1082;&#1072;%20%20&#1079;&#1072;%2031-12.xls" TargetMode="External"/></Relationships>
</file>

<file path=xl/externalLinks/_rels/externalLink25.xml.rels><?xml version="1.0" encoding="UTF-8" standalone="yes"?>
<Relationships xmlns="http://schemas.openxmlformats.org/package/2006/relationships"><Relationship Id="rId1" Type="http://schemas.microsoft.com/office/2006/relationships/xlExternalLinkPath/xlPathMissing" Target="&#1055;&#1088;&#1080;&#1074;&#1083;&#1077;&#1095;&#1077;&#1085;&#1085;&#1099;&#1077;%20&#1080;%20&#1074;&#1099;&#1076;&#1072;&#1085;&#1085;&#1099;&#1077;%20&#1084;&#1077;&#1078;&#1073;&#1072;&#1085;&#1082;&#1086;&#1074;&#1089;&#1082;&#1080;&#1077;%20&#1082;&#1088;&#1077;&#1076;&#1080;&#1090;&#1099;1"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G:\windows\temp\notes6030C8\&#1054;&#1089;&#1090;&#1072;&#1090;&#1082;&#1080;%20&#1074;%20&#1088;&#1072;&#1079;&#1088;&#1077;&#1079;&#1077;%20&#1089;&#1095;&#1077;&#1090;&#1086;&#1074;%20&#1087;&#1086;%20&#1079;&#1072;&#1076;&#1072;&#1085;&#1085;&#1086;&#1084;&#1091;%20&#1090;&#1080;&#1087;&#1091;11.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c1036\&#1041;&#1091;&#1093;&#1075;&#1072;&#1083;&#1090;&#1077;&#1088;&#1080;&#1103;\&#1054;&#1090;&#1076;&#1077;&#1083;%20&#1086;&#1090;&#1095;&#1077;&#1090;&#1085;&#1086;&#1089;&#1090;&#1080;\MSFO\2006_3\&#1054;&#1090;%20&#1087;&#1086;&#1076;&#1088;&#1072;&#1079;&#1076;&#1077;&#1083;&#1077;&#1085;&#1080;&#1081;\&#1044;&#1045;&#1055;&#1054;&#1047;&#1048;&#1058;&#1067;\&#1054;&#1089;&#1090;&#1072;&#1090;&#1082;&#1080;%20&#1087;&#1086;%20&#1055;&#1050;%20(&#1092;401).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c1036\Documents%20and%20Settings\dziyadetdi001\My%20Documents\Projects\Absolut\OBF\&#1054;&#1090;&#1095;&#1077;&#1090;%20&#1087;&#1086;%20&#1082;&#1086;&#1084;&#1080;&#1089;&#1089;&#1080;&#1103;&#1084;_31.12.2006.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E:\Users\li_v\AppData\Local\Temp\&#1044;&#1077;&#1087;.%20&#1087;&#1086;&#1088;&#1090;&#1092;&#1077;&#1083;&#1100;%20&#1079;&#1072;%2021.11.201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K:\GAAP\Reports\2004\0407\Hyperion07.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c1036\&#1041;&#1091;&#1093;&#1075;&#1072;&#1083;&#1090;&#1077;&#1088;&#1080;&#1103;\&#1054;&#1090;&#1076;&#1077;&#1083;%20&#1086;&#1090;&#1095;&#1077;&#1090;&#1085;&#1086;&#1089;&#1090;&#1080;\&#1044;&#1072;&#1085;&#1085;&#1099;&#1077;%20&#1076;&#1083;&#1103;%20&#1086;&#1090;&#1095;&#1077;&#1090;&#1086;&#1074;\2006\12\31\&#1102;&#1088;&#1044;&#1077;&#1087;\&#1055;&#1088;&#1086;&#1094;&#1077;&#1085;&#1090;&#1099;%20&#1082;%20&#1091;&#1087;&#1083;&#1072;&#1090;&#1077;.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G:\Documents%20and%20Settings\akorneva001.CEE\Desktop\Documents\Banks\Absolute\FINAL%202007\12m%202007\&#1053;&#1072;&#1083;&#1086;&#1075;_2007(&#1073;&#1077;&#1079;%20&#1057;&#1055;&#1054;&#1044;)\4%20&#1082;&#1074;_2007\&#1044;&#1080;&#1089;&#1082;&#1086;&#1085;&#1090;%20&#1079;&#1072;%2031-12.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E:\root\Common\&#1055;&#1088;&#1077;&#1079;&#1077;&#1085;&#1090;&#1072;&#1094;&#1080;&#1086;&#1085;&#1085;&#1072;&#1103;%20&#1086;&#1090;&#1095;&#1077;&#1090;&#1085;&#1086;&#1089;&#1090;&#1100;\PWC_2005\&#1056;&#1072;&#1073;&#1086;&#1095;&#1080;&#1077;%20&#1092;&#1072;&#1081;&#1083;&#1099;\From%20Client\&#1045;&#1078;&#1077;&#1076;&#1085;&#1077;&#1074;&#1085;&#1072;&#1103;%20&#1086;&#1090;&#1095;&#1077;&#1090;&#1085;&#1086;&#1089;&#1090;&#1100;\&#1055;&#1088;&#1080;&#1083;%20&#8470;1.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c1036\winnt\temp\notes6030C8\&#1058;&#1086;&#1090;%20&#1078;&#1077;%20&#1086;&#1090;&#1095;&#1077;&#1090;%20&#1080;&#1079;%20&#1073;&#1072;&#1079;&#1099;.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G:\COMMON\Sept%2098\Cashflow98%20Sept%201st%20half.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E:\Users\Dilshat.Izimov\AppData\Local\Microsoft\Windows\Temporary%20Internet%20Files\Content.Outlook\B5BOA2I0\&#1048;&#1085;&#1074;&#1077;&#1089;&#1090;&#1050;&#1077;&#1081;&#1089;%20v1%2034%20(002).xlsm"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G:\Financial\Businessplan\200202\BP%20VCR%2010%20Years%20VIP%20(200202).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E:\&#1060;&#1080;&#1085;&#1072;&#1085;&#1089;&#1086;&#1074;&#1099;&#1081;%20&#1076;&#1077;&#1087;&#1072;&#1088;&#1090;&#1072;&#1084;&#1077;&#1085;&#1090;%20(Y)\&#1044;&#1077;&#1087;&#1072;&#1088;&#1090;&#1072;&#1084;&#1077;&#1085;&#1090;%20&#1101;&#1082;&#1086;&#1085;&#1086;&#1084;&#1080;&#1082;&#1080;%20&#1072;&#1085;&#1072;&#1083;&#1080;&#1090;&#1080;&#1082;&#1080;%20&#1080;%20&#1073;&#1102;&#1076;&#1078;&#1077;&#1090;&#1085;&#1086;&#1075;&#1086;%20&#1087;&#1083;&#1072;&#1085;&#1080;&#1088;&#1086;&#1074;&#1072;&#1085;&#1080;&#1103;\&#1087;&#1088;&#1086;&#1077;&#1082;&#1090;&#1099;\&#1089;&#1087;&#1091;&#1090;&#1085;&#1080;&#1082;&#1086;&#1074;&#1086;&#1077;%20&#1058;&#1042;\&#1055;&#1088;&#1086;&#1077;&#1082;&#1090;%20&#1057;&#1090;&#1091;&#1090;&#1085;&#1080;&#1082;&#1086;&#1074;&#1086;&#1077;%20&#1058;&#1042;%202%20&#1074;&#1072;&#1088;&#1080;&#1072;&#1085;&#1090;%2010%20&#1083;&#1077;&#1090;%20&#1089;%20&#1079;&#1072;&#1081;&#1084;&#1086;&#1084;_3_&#1041;&#1040;&#1053;&#1050;2.xlsx"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G:\Users\Dilshat.Izimov\AppData\Local\Microsoft\Windows\Temporary%20Internet%20Files\Content.Outlook\K70UKP6L\&#1055;&#1086;&#1089;&#1090;&#1072;&#1082;&#1072;%20&#1086;&#1073;&#1086;&#1088;&#1091;&#1076;&#1086;&#1074;&#1072;&#1085;&#1080;&#110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K:\GAAP\Reports\2004\0412\FastOnline08(Combellga).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1036\WINDOWS\TEMP\notesEA312D\BBS.ABS\o&amp;g\Clients\SIDANCO\Models\Sidanco_cons.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Documents%20and%20Settings\Sergey%20Polukhin\Local%20Settings\Temporary%20Internet%20Files\OLK9\&#1056;&#1072;&#1073;&#1086;&#1090;&#1072;%20&#1057;&#1086;&#1074;&#1080;&#1085;&#1090;&#1077;&#1083;\2006\Report%20Revenue\&#1054;&#1090;&#1095;&#1077;&#1090;%20&#1060;&#1080;&#1085;.%20&#1044;&#1077;&#1087;&#1072;&#1088;&#1090;&#1072;&#1084;&#1077;&#1085;&#1090;\&#1040;&#1074;&#1075;&#1091;&#1089;&#1090;\&#1056;&#1072;&#1073;&#1086;&#1090;&#1072;%20&#1057;&#1086;&#1074;&#1080;&#1085;&#1090;&#1077;&#1083;\2006\Actual\ARK_BR.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sikorskaya2\LapshovSikorskaya\WINDOWS\Desktop\MSOffice\Excel\Finance\1st%20Qr.%2097\CONSOL.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G:\Documents%20and%20Settings\anna_po\Local%20Settings\Temporary%20Internet%20Files\OLK1A\expenses2002appendix.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A:\BP%20for%20TELENOR%202000%202001%20f.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ey Drivers"/>
      <sheetName val="Actual TR"/>
      <sheetName val="Drivers"/>
    </sheetNames>
    <sheetDataSet>
      <sheetData sheetId="0" refreshError="1">
        <row r="24">
          <cell r="A24" t="str">
            <v xml:space="preserve">WCD/RCD Number of new lines </v>
          </cell>
        </row>
        <row r="25">
          <cell r="B25">
            <v>35765</v>
          </cell>
          <cell r="C25">
            <v>35796</v>
          </cell>
          <cell r="D25">
            <v>35827</v>
          </cell>
          <cell r="E25">
            <v>35855</v>
          </cell>
          <cell r="F25">
            <v>35886</v>
          </cell>
          <cell r="G25">
            <v>35916</v>
          </cell>
          <cell r="H25">
            <v>35947</v>
          </cell>
          <cell r="I25">
            <v>35977</v>
          </cell>
          <cell r="J25">
            <v>36008</v>
          </cell>
          <cell r="K25">
            <v>36039</v>
          </cell>
          <cell r="L25">
            <v>36069</v>
          </cell>
          <cell r="M25">
            <v>36100</v>
          </cell>
          <cell r="N25">
            <v>36130</v>
          </cell>
          <cell r="O25" t="str">
            <v>Total 98</v>
          </cell>
          <cell r="P25" t="str">
            <v>Q1-99</v>
          </cell>
          <cell r="Q25" t="str">
            <v>Q2-99</v>
          </cell>
          <cell r="R25" t="str">
            <v>Q3-99</v>
          </cell>
          <cell r="S25" t="str">
            <v>Q4-99</v>
          </cell>
          <cell r="T25" t="str">
            <v>Total 99</v>
          </cell>
          <cell r="U25">
            <v>2000</v>
          </cell>
          <cell r="V25">
            <v>2001</v>
          </cell>
          <cell r="W25">
            <v>2002</v>
          </cell>
        </row>
        <row r="26">
          <cell r="A26" t="str">
            <v>Ark</v>
          </cell>
          <cell r="B26">
            <v>46</v>
          </cell>
          <cell r="C26">
            <v>5</v>
          </cell>
          <cell r="D26">
            <v>5</v>
          </cell>
          <cell r="E26">
            <v>5</v>
          </cell>
          <cell r="F26">
            <v>5</v>
          </cell>
          <cell r="G26">
            <v>5</v>
          </cell>
          <cell r="H26">
            <v>5</v>
          </cell>
          <cell r="I26">
            <v>5</v>
          </cell>
          <cell r="J26">
            <v>5</v>
          </cell>
          <cell r="K26">
            <v>5</v>
          </cell>
          <cell r="L26">
            <v>5</v>
          </cell>
          <cell r="M26">
            <v>5</v>
          </cell>
          <cell r="N26">
            <v>5</v>
          </cell>
          <cell r="O26">
            <v>60</v>
          </cell>
          <cell r="P26">
            <v>16.5</v>
          </cell>
          <cell r="Q26">
            <v>18.150000000000002</v>
          </cell>
          <cell r="R26">
            <v>20.872500000000002</v>
          </cell>
          <cell r="S26">
            <v>24.003375000000002</v>
          </cell>
          <cell r="T26">
            <v>79.525875000000013</v>
          </cell>
          <cell r="U26">
            <v>107.35993125000003</v>
          </cell>
          <cell r="V26">
            <v>139.56791062500005</v>
          </cell>
          <cell r="W26">
            <v>160.50309721875004</v>
          </cell>
        </row>
        <row r="27">
          <cell r="A27" t="str">
            <v>Eka</v>
          </cell>
          <cell r="B27">
            <v>117</v>
          </cell>
          <cell r="C27">
            <v>6</v>
          </cell>
          <cell r="D27">
            <v>7</v>
          </cell>
          <cell r="E27">
            <v>10</v>
          </cell>
          <cell r="F27">
            <v>12</v>
          </cell>
          <cell r="G27">
            <v>5</v>
          </cell>
          <cell r="H27">
            <v>12</v>
          </cell>
          <cell r="I27">
            <v>10</v>
          </cell>
          <cell r="J27">
            <v>10</v>
          </cell>
          <cell r="K27">
            <v>12</v>
          </cell>
          <cell r="L27">
            <v>14</v>
          </cell>
          <cell r="M27">
            <v>14</v>
          </cell>
          <cell r="N27">
            <v>10</v>
          </cell>
          <cell r="O27">
            <v>122</v>
          </cell>
          <cell r="P27">
            <v>46.2</v>
          </cell>
          <cell r="Q27">
            <v>50.820000000000007</v>
          </cell>
          <cell r="R27">
            <v>58.443000000000005</v>
          </cell>
          <cell r="S27">
            <v>67.209450000000004</v>
          </cell>
          <cell r="T27">
            <v>222.67245000000003</v>
          </cell>
          <cell r="U27">
            <v>300.60780750000004</v>
          </cell>
          <cell r="V27">
            <v>390.79014975000007</v>
          </cell>
          <cell r="W27">
            <v>449.40867221250005</v>
          </cell>
        </row>
        <row r="28">
          <cell r="A28" t="str">
            <v>Irk</v>
          </cell>
          <cell r="B28">
            <v>93</v>
          </cell>
          <cell r="C28">
            <v>6</v>
          </cell>
          <cell r="D28">
            <v>8</v>
          </cell>
          <cell r="E28">
            <v>9</v>
          </cell>
          <cell r="F28">
            <v>10</v>
          </cell>
          <cell r="G28">
            <v>6</v>
          </cell>
          <cell r="H28">
            <v>12</v>
          </cell>
          <cell r="I28">
            <v>10</v>
          </cell>
          <cell r="J28">
            <v>10</v>
          </cell>
          <cell r="K28">
            <v>12</v>
          </cell>
          <cell r="L28">
            <v>14</v>
          </cell>
          <cell r="M28">
            <v>15</v>
          </cell>
          <cell r="N28">
            <v>8</v>
          </cell>
          <cell r="O28">
            <v>120</v>
          </cell>
          <cell r="P28">
            <v>49.5</v>
          </cell>
          <cell r="Q28">
            <v>54.45</v>
          </cell>
          <cell r="R28">
            <v>62.6175</v>
          </cell>
          <cell r="S28">
            <v>72.010124999999988</v>
          </cell>
          <cell r="T28">
            <v>238.57762499999998</v>
          </cell>
          <cell r="U28">
            <v>322.07979375000002</v>
          </cell>
          <cell r="V28">
            <v>418.70373187500002</v>
          </cell>
          <cell r="W28">
            <v>481.50929165624996</v>
          </cell>
        </row>
        <row r="29">
          <cell r="A29" t="str">
            <v>Kha</v>
          </cell>
          <cell r="B29">
            <v>48</v>
          </cell>
          <cell r="C29">
            <v>3</v>
          </cell>
          <cell r="D29">
            <v>4</v>
          </cell>
          <cell r="E29">
            <v>4</v>
          </cell>
          <cell r="F29">
            <v>4</v>
          </cell>
          <cell r="G29">
            <v>3</v>
          </cell>
          <cell r="H29">
            <v>4</v>
          </cell>
          <cell r="I29">
            <v>3</v>
          </cell>
          <cell r="J29">
            <v>3</v>
          </cell>
          <cell r="K29">
            <v>4</v>
          </cell>
          <cell r="L29">
            <v>4</v>
          </cell>
          <cell r="M29">
            <v>3</v>
          </cell>
          <cell r="N29">
            <v>3</v>
          </cell>
          <cell r="O29">
            <v>42</v>
          </cell>
          <cell r="P29">
            <v>9.9</v>
          </cell>
          <cell r="Q29">
            <v>10.89</v>
          </cell>
          <cell r="R29">
            <v>12.5235</v>
          </cell>
          <cell r="S29">
            <v>14.402025</v>
          </cell>
          <cell r="T29">
            <v>47.715525</v>
          </cell>
          <cell r="U29">
            <v>64.415958750000001</v>
          </cell>
          <cell r="V29">
            <v>83.740746375000001</v>
          </cell>
          <cell r="W29">
            <v>96.301858331249989</v>
          </cell>
        </row>
        <row r="30">
          <cell r="A30" t="str">
            <v>Kra</v>
          </cell>
          <cell r="B30">
            <v>156</v>
          </cell>
          <cell r="C30">
            <v>6</v>
          </cell>
          <cell r="D30">
            <v>8</v>
          </cell>
          <cell r="E30">
            <v>10</v>
          </cell>
          <cell r="F30">
            <v>10</v>
          </cell>
          <cell r="G30">
            <v>6</v>
          </cell>
          <cell r="H30">
            <v>12</v>
          </cell>
          <cell r="I30">
            <v>10</v>
          </cell>
          <cell r="J30">
            <v>12</v>
          </cell>
          <cell r="K30">
            <v>12</v>
          </cell>
          <cell r="L30">
            <v>14</v>
          </cell>
          <cell r="M30">
            <v>15</v>
          </cell>
          <cell r="N30">
            <v>9</v>
          </cell>
          <cell r="O30">
            <v>124</v>
          </cell>
          <cell r="P30">
            <v>49.5</v>
          </cell>
          <cell r="Q30">
            <v>54.45</v>
          </cell>
          <cell r="R30">
            <v>62.6175</v>
          </cell>
          <cell r="S30">
            <v>72.010124999999988</v>
          </cell>
          <cell r="T30">
            <v>238.57762499999998</v>
          </cell>
          <cell r="U30">
            <v>322.07979375000002</v>
          </cell>
          <cell r="V30">
            <v>418.70373187500002</v>
          </cell>
          <cell r="W30">
            <v>481.50929165624996</v>
          </cell>
        </row>
        <row r="31">
          <cell r="A31" t="str">
            <v>Niz</v>
          </cell>
          <cell r="B31">
            <v>137</v>
          </cell>
          <cell r="C31">
            <v>7</v>
          </cell>
          <cell r="D31">
            <v>8</v>
          </cell>
          <cell r="E31">
            <v>10</v>
          </cell>
          <cell r="F31">
            <v>10</v>
          </cell>
          <cell r="G31">
            <v>6</v>
          </cell>
          <cell r="H31">
            <v>10</v>
          </cell>
          <cell r="I31">
            <v>12</v>
          </cell>
          <cell r="J31">
            <v>12</v>
          </cell>
          <cell r="K31">
            <v>14</v>
          </cell>
          <cell r="L31">
            <v>14</v>
          </cell>
          <cell r="M31">
            <v>14</v>
          </cell>
          <cell r="N31">
            <v>10</v>
          </cell>
          <cell r="O31">
            <v>127</v>
          </cell>
          <cell r="P31">
            <v>46.2</v>
          </cell>
          <cell r="Q31">
            <v>50.820000000000007</v>
          </cell>
          <cell r="R31">
            <v>58.443000000000005</v>
          </cell>
          <cell r="S31">
            <v>67.209450000000004</v>
          </cell>
          <cell r="T31">
            <v>222.67245000000003</v>
          </cell>
          <cell r="U31">
            <v>300.60780750000004</v>
          </cell>
          <cell r="V31">
            <v>390.79014975000007</v>
          </cell>
          <cell r="W31">
            <v>449.40867221250005</v>
          </cell>
        </row>
        <row r="32">
          <cell r="A32" t="str">
            <v>Nov</v>
          </cell>
          <cell r="B32">
            <v>122</v>
          </cell>
          <cell r="C32">
            <v>4</v>
          </cell>
          <cell r="D32">
            <v>6</v>
          </cell>
          <cell r="E32">
            <v>7</v>
          </cell>
          <cell r="F32">
            <v>8</v>
          </cell>
          <cell r="G32">
            <v>6</v>
          </cell>
          <cell r="H32">
            <v>8</v>
          </cell>
          <cell r="I32">
            <v>7</v>
          </cell>
          <cell r="J32">
            <v>6</v>
          </cell>
          <cell r="K32">
            <v>7</v>
          </cell>
          <cell r="L32">
            <v>8</v>
          </cell>
          <cell r="M32">
            <v>8</v>
          </cell>
          <cell r="N32">
            <v>8</v>
          </cell>
          <cell r="O32">
            <v>83</v>
          </cell>
          <cell r="P32">
            <v>26.400000000000002</v>
          </cell>
          <cell r="Q32">
            <v>29.040000000000006</v>
          </cell>
          <cell r="R32">
            <v>33.396000000000008</v>
          </cell>
          <cell r="S32">
            <v>38.405400000000007</v>
          </cell>
          <cell r="T32">
            <v>127.24140000000003</v>
          </cell>
          <cell r="U32">
            <v>171.77589000000006</v>
          </cell>
          <cell r="V32">
            <v>223.3086570000001</v>
          </cell>
          <cell r="W32">
            <v>256.8049555500001</v>
          </cell>
        </row>
        <row r="33">
          <cell r="A33" t="str">
            <v>Syk</v>
          </cell>
          <cell r="B33">
            <v>94</v>
          </cell>
          <cell r="C33">
            <v>4</v>
          </cell>
          <cell r="D33">
            <v>5</v>
          </cell>
          <cell r="E33">
            <v>7</v>
          </cell>
          <cell r="F33">
            <v>8</v>
          </cell>
          <cell r="G33">
            <v>4</v>
          </cell>
          <cell r="H33">
            <v>8</v>
          </cell>
          <cell r="I33">
            <v>6</v>
          </cell>
          <cell r="J33">
            <v>5</v>
          </cell>
          <cell r="K33">
            <v>8</v>
          </cell>
          <cell r="L33">
            <v>8</v>
          </cell>
          <cell r="M33">
            <v>8</v>
          </cell>
          <cell r="N33">
            <v>5</v>
          </cell>
          <cell r="O33">
            <v>76</v>
          </cell>
          <cell r="P33">
            <v>26.400000000000002</v>
          </cell>
          <cell r="Q33">
            <v>29.040000000000006</v>
          </cell>
          <cell r="R33">
            <v>33.396000000000008</v>
          </cell>
          <cell r="S33">
            <v>38.405400000000007</v>
          </cell>
          <cell r="T33">
            <v>127.24140000000003</v>
          </cell>
          <cell r="U33">
            <v>171.77589000000006</v>
          </cell>
          <cell r="V33">
            <v>223.3086570000001</v>
          </cell>
          <cell r="W33">
            <v>256.8049555500001</v>
          </cell>
        </row>
        <row r="34">
          <cell r="A34" t="str">
            <v>Tyu</v>
          </cell>
          <cell r="B34">
            <v>155</v>
          </cell>
          <cell r="C34">
            <v>5</v>
          </cell>
          <cell r="D34">
            <v>7</v>
          </cell>
          <cell r="E34">
            <v>10</v>
          </cell>
          <cell r="F34">
            <v>10</v>
          </cell>
          <cell r="G34">
            <v>5</v>
          </cell>
          <cell r="H34">
            <v>12</v>
          </cell>
          <cell r="I34">
            <v>9</v>
          </cell>
          <cell r="J34">
            <v>9</v>
          </cell>
          <cell r="K34">
            <v>10</v>
          </cell>
          <cell r="L34">
            <v>12</v>
          </cell>
          <cell r="M34">
            <v>12</v>
          </cell>
          <cell r="N34">
            <v>9</v>
          </cell>
          <cell r="O34">
            <v>110</v>
          </cell>
          <cell r="P34">
            <v>39.6</v>
          </cell>
          <cell r="Q34">
            <v>43.56</v>
          </cell>
          <cell r="R34">
            <v>50.094000000000001</v>
          </cell>
          <cell r="S34">
            <v>57.6081</v>
          </cell>
          <cell r="T34">
            <v>190.8621</v>
          </cell>
          <cell r="U34">
            <v>257.66383500000001</v>
          </cell>
          <cell r="V34">
            <v>334.9629855</v>
          </cell>
          <cell r="W34">
            <v>385.20743332499995</v>
          </cell>
        </row>
        <row r="35">
          <cell r="A35" t="str">
            <v>Ufa</v>
          </cell>
          <cell r="B35">
            <v>93</v>
          </cell>
          <cell r="C35">
            <v>4</v>
          </cell>
          <cell r="D35">
            <v>6</v>
          </cell>
          <cell r="E35">
            <v>7</v>
          </cell>
          <cell r="F35">
            <v>8</v>
          </cell>
          <cell r="G35">
            <v>5</v>
          </cell>
          <cell r="H35">
            <v>8</v>
          </cell>
          <cell r="I35">
            <v>6</v>
          </cell>
          <cell r="J35">
            <v>6</v>
          </cell>
          <cell r="K35">
            <v>9</v>
          </cell>
          <cell r="L35">
            <v>9</v>
          </cell>
          <cell r="M35">
            <v>10</v>
          </cell>
          <cell r="N35">
            <v>5</v>
          </cell>
          <cell r="O35">
            <v>83</v>
          </cell>
          <cell r="P35">
            <v>33</v>
          </cell>
          <cell r="Q35">
            <v>36.300000000000004</v>
          </cell>
          <cell r="R35">
            <v>41.745000000000005</v>
          </cell>
          <cell r="S35">
            <v>48.006750000000004</v>
          </cell>
          <cell r="T35">
            <v>159.05175000000003</v>
          </cell>
          <cell r="U35">
            <v>214.71986250000006</v>
          </cell>
          <cell r="V35">
            <v>279.13582125000011</v>
          </cell>
          <cell r="W35">
            <v>321.00619443750008</v>
          </cell>
        </row>
        <row r="36">
          <cell r="A36" t="str">
            <v>Vla</v>
          </cell>
          <cell r="B36">
            <v>257</v>
          </cell>
          <cell r="C36">
            <v>9</v>
          </cell>
          <cell r="D36">
            <v>10</v>
          </cell>
          <cell r="E36">
            <v>12</v>
          </cell>
          <cell r="F36">
            <v>10</v>
          </cell>
          <cell r="G36">
            <v>10</v>
          </cell>
          <cell r="H36">
            <v>12</v>
          </cell>
          <cell r="I36">
            <v>10</v>
          </cell>
          <cell r="J36">
            <v>8</v>
          </cell>
          <cell r="K36">
            <v>11</v>
          </cell>
          <cell r="L36">
            <v>14</v>
          </cell>
          <cell r="M36">
            <v>14</v>
          </cell>
          <cell r="N36">
            <v>14</v>
          </cell>
          <cell r="O36">
            <v>134</v>
          </cell>
          <cell r="P36">
            <v>46.2</v>
          </cell>
          <cell r="Q36">
            <v>50.820000000000007</v>
          </cell>
          <cell r="R36">
            <v>58.443000000000005</v>
          </cell>
          <cell r="S36">
            <v>67.209450000000004</v>
          </cell>
          <cell r="T36">
            <v>222.67245000000003</v>
          </cell>
          <cell r="U36">
            <v>300.60780750000004</v>
          </cell>
          <cell r="V36">
            <v>390.79014975000007</v>
          </cell>
          <cell r="W36">
            <v>449.40867221250005</v>
          </cell>
        </row>
        <row r="37">
          <cell r="A37" t="str">
            <v>Vol</v>
          </cell>
          <cell r="B37">
            <v>36</v>
          </cell>
          <cell r="C37">
            <v>4</v>
          </cell>
          <cell r="D37">
            <v>6</v>
          </cell>
          <cell r="E37">
            <v>8</v>
          </cell>
          <cell r="F37">
            <v>8</v>
          </cell>
          <cell r="G37">
            <v>5</v>
          </cell>
          <cell r="H37">
            <v>9</v>
          </cell>
          <cell r="I37">
            <v>7</v>
          </cell>
          <cell r="J37">
            <v>6</v>
          </cell>
          <cell r="K37">
            <v>8</v>
          </cell>
          <cell r="L37">
            <v>10</v>
          </cell>
          <cell r="M37">
            <v>10</v>
          </cell>
          <cell r="N37">
            <v>8</v>
          </cell>
          <cell r="O37">
            <v>89</v>
          </cell>
          <cell r="P37">
            <v>33</v>
          </cell>
          <cell r="Q37">
            <v>36.300000000000004</v>
          </cell>
          <cell r="R37">
            <v>41.745000000000005</v>
          </cell>
          <cell r="S37">
            <v>48.006750000000004</v>
          </cell>
          <cell r="T37">
            <v>159.05175000000003</v>
          </cell>
          <cell r="U37">
            <v>214.71986250000006</v>
          </cell>
          <cell r="V37">
            <v>279.13582125000011</v>
          </cell>
          <cell r="W37">
            <v>321.00619443750008</v>
          </cell>
        </row>
        <row r="38">
          <cell r="A38" t="str">
            <v>Vor</v>
          </cell>
          <cell r="B38">
            <v>70</v>
          </cell>
          <cell r="C38">
            <v>5</v>
          </cell>
          <cell r="D38">
            <v>6</v>
          </cell>
          <cell r="E38">
            <v>7</v>
          </cell>
          <cell r="F38">
            <v>8</v>
          </cell>
          <cell r="G38">
            <v>5</v>
          </cell>
          <cell r="H38">
            <v>6</v>
          </cell>
          <cell r="I38">
            <v>7</v>
          </cell>
          <cell r="J38">
            <v>5</v>
          </cell>
          <cell r="K38">
            <v>8</v>
          </cell>
          <cell r="L38">
            <v>9</v>
          </cell>
          <cell r="M38">
            <v>10</v>
          </cell>
          <cell r="N38">
            <v>6</v>
          </cell>
          <cell r="O38">
            <v>82</v>
          </cell>
          <cell r="P38">
            <v>33</v>
          </cell>
          <cell r="Q38">
            <v>36.300000000000004</v>
          </cell>
          <cell r="R38">
            <v>41.745000000000005</v>
          </cell>
          <cell r="S38">
            <v>48.006750000000004</v>
          </cell>
          <cell r="T38">
            <v>159.05175000000003</v>
          </cell>
          <cell r="U38">
            <v>214.71986250000006</v>
          </cell>
          <cell r="V38">
            <v>279.13582125000011</v>
          </cell>
          <cell r="W38">
            <v>321.00619443750008</v>
          </cell>
        </row>
        <row r="39">
          <cell r="A39" t="str">
            <v>97#1</v>
          </cell>
          <cell r="B39">
            <v>0</v>
          </cell>
          <cell r="C39">
            <v>0</v>
          </cell>
          <cell r="D39">
            <v>0</v>
          </cell>
          <cell r="E39">
            <v>1</v>
          </cell>
          <cell r="F39">
            <v>3</v>
          </cell>
          <cell r="G39">
            <v>3</v>
          </cell>
          <cell r="H39">
            <v>4</v>
          </cell>
          <cell r="I39">
            <v>4</v>
          </cell>
          <cell r="J39">
            <v>5</v>
          </cell>
          <cell r="K39">
            <v>5</v>
          </cell>
          <cell r="L39">
            <v>5</v>
          </cell>
          <cell r="M39">
            <v>6</v>
          </cell>
          <cell r="N39">
            <v>6</v>
          </cell>
          <cell r="O39">
            <v>42</v>
          </cell>
          <cell r="P39">
            <v>19.8</v>
          </cell>
          <cell r="Q39">
            <v>21.78</v>
          </cell>
          <cell r="R39">
            <v>25.047000000000001</v>
          </cell>
          <cell r="S39">
            <v>28.80405</v>
          </cell>
          <cell r="T39">
            <v>95.431049999999999</v>
          </cell>
          <cell r="U39">
            <v>128.8319175</v>
          </cell>
          <cell r="V39">
            <v>167.48149275</v>
          </cell>
          <cell r="W39">
            <v>192.60371666249998</v>
          </cell>
        </row>
        <row r="40">
          <cell r="A40" t="str">
            <v>97#2</v>
          </cell>
          <cell r="B40">
            <v>0</v>
          </cell>
          <cell r="C40">
            <v>0</v>
          </cell>
          <cell r="D40">
            <v>0</v>
          </cell>
          <cell r="E40">
            <v>0</v>
          </cell>
          <cell r="F40">
            <v>1</v>
          </cell>
          <cell r="G40">
            <v>3</v>
          </cell>
          <cell r="H40">
            <v>3</v>
          </cell>
          <cell r="I40">
            <v>4</v>
          </cell>
          <cell r="J40">
            <v>5</v>
          </cell>
          <cell r="K40">
            <v>5</v>
          </cell>
          <cell r="L40">
            <v>6</v>
          </cell>
          <cell r="M40">
            <v>6</v>
          </cell>
          <cell r="N40">
            <v>5</v>
          </cell>
          <cell r="O40">
            <v>38</v>
          </cell>
          <cell r="P40">
            <v>19.8</v>
          </cell>
          <cell r="Q40">
            <v>21.78</v>
          </cell>
          <cell r="R40">
            <v>25.047000000000001</v>
          </cell>
          <cell r="S40">
            <v>28.80405</v>
          </cell>
          <cell r="T40">
            <v>95.431049999999999</v>
          </cell>
          <cell r="U40">
            <v>128.8319175</v>
          </cell>
          <cell r="V40">
            <v>167.48149275</v>
          </cell>
          <cell r="W40">
            <v>192.60371666249998</v>
          </cell>
        </row>
        <row r="41">
          <cell r="A41" t="str">
            <v>98#1</v>
          </cell>
          <cell r="B41">
            <v>0</v>
          </cell>
          <cell r="C41">
            <v>0</v>
          </cell>
          <cell r="D41">
            <v>0</v>
          </cell>
          <cell r="E41">
            <v>0</v>
          </cell>
          <cell r="F41">
            <v>0</v>
          </cell>
          <cell r="G41">
            <v>0</v>
          </cell>
          <cell r="H41">
            <v>0</v>
          </cell>
          <cell r="I41">
            <v>0</v>
          </cell>
          <cell r="J41">
            <v>0</v>
          </cell>
          <cell r="K41">
            <v>0</v>
          </cell>
          <cell r="L41">
            <v>3</v>
          </cell>
          <cell r="M41">
            <v>5</v>
          </cell>
          <cell r="N41">
            <v>4</v>
          </cell>
          <cell r="O41">
            <v>12</v>
          </cell>
          <cell r="P41">
            <v>16.5</v>
          </cell>
          <cell r="Q41">
            <v>18.150000000000002</v>
          </cell>
          <cell r="R41">
            <v>20.872500000000002</v>
          </cell>
          <cell r="S41">
            <v>24.003375000000002</v>
          </cell>
          <cell r="T41">
            <v>79.525875000000013</v>
          </cell>
          <cell r="U41">
            <v>107.35993125000003</v>
          </cell>
          <cell r="V41">
            <v>139.56791062500005</v>
          </cell>
          <cell r="W41">
            <v>160.50309721875004</v>
          </cell>
        </row>
        <row r="42">
          <cell r="A42" t="str">
            <v>98#2</v>
          </cell>
          <cell r="B42">
            <v>0</v>
          </cell>
          <cell r="C42">
            <v>0</v>
          </cell>
          <cell r="D42">
            <v>0</v>
          </cell>
          <cell r="E42">
            <v>0</v>
          </cell>
          <cell r="F42">
            <v>0</v>
          </cell>
          <cell r="G42">
            <v>0</v>
          </cell>
          <cell r="H42">
            <v>0</v>
          </cell>
          <cell r="I42">
            <v>0</v>
          </cell>
          <cell r="J42">
            <v>0</v>
          </cell>
          <cell r="K42">
            <v>0</v>
          </cell>
          <cell r="L42">
            <v>0</v>
          </cell>
          <cell r="M42">
            <v>0</v>
          </cell>
          <cell r="N42">
            <v>5</v>
          </cell>
          <cell r="O42">
            <v>5</v>
          </cell>
          <cell r="P42">
            <v>15</v>
          </cell>
          <cell r="Q42">
            <v>16.5</v>
          </cell>
          <cell r="R42">
            <v>18.974999999999998</v>
          </cell>
          <cell r="S42">
            <v>21.821249999999996</v>
          </cell>
          <cell r="T42">
            <v>72.296249999999986</v>
          </cell>
          <cell r="U42">
            <v>97.599937499999982</v>
          </cell>
          <cell r="V42">
            <v>126.87991874999999</v>
          </cell>
          <cell r="W42">
            <v>145.91190656249998</v>
          </cell>
        </row>
        <row r="43">
          <cell r="A43" t="str">
            <v>Mos</v>
          </cell>
          <cell r="O43">
            <v>0</v>
          </cell>
          <cell r="P43">
            <v>0</v>
          </cell>
          <cell r="Q43">
            <v>0</v>
          </cell>
          <cell r="R43">
            <v>0</v>
          </cell>
          <cell r="S43">
            <v>0</v>
          </cell>
          <cell r="T43">
            <v>0</v>
          </cell>
          <cell r="U43">
            <v>0</v>
          </cell>
          <cell r="V43">
            <v>0</v>
          </cell>
          <cell r="W43">
            <v>0</v>
          </cell>
        </row>
        <row r="44">
          <cell r="A44" t="str">
            <v>Con</v>
          </cell>
          <cell r="B44">
            <v>1429</v>
          </cell>
          <cell r="C44">
            <v>68</v>
          </cell>
          <cell r="D44">
            <v>86</v>
          </cell>
          <cell r="E44">
            <v>107</v>
          </cell>
          <cell r="F44">
            <v>115</v>
          </cell>
          <cell r="G44">
            <v>77</v>
          </cell>
          <cell r="H44">
            <v>125</v>
          </cell>
          <cell r="I44">
            <v>110</v>
          </cell>
          <cell r="J44">
            <v>107</v>
          </cell>
          <cell r="K44">
            <v>130</v>
          </cell>
          <cell r="L44">
            <v>149</v>
          </cell>
          <cell r="M44">
            <v>155</v>
          </cell>
          <cell r="N44">
            <v>120</v>
          </cell>
          <cell r="O44">
            <v>1349</v>
          </cell>
          <cell r="P44">
            <v>526.5</v>
          </cell>
          <cell r="Q44">
            <v>579.15</v>
          </cell>
          <cell r="R44">
            <v>666.02250000000015</v>
          </cell>
          <cell r="S44">
            <v>765.92587499999991</v>
          </cell>
          <cell r="T44">
            <v>2537.598375</v>
          </cell>
          <cell r="U44">
            <v>3425.7578062500011</v>
          </cell>
          <cell r="V44">
            <v>4453.4851481249998</v>
          </cell>
          <cell r="W44">
            <v>5121.5079203437508</v>
          </cell>
        </row>
        <row r="46">
          <cell r="A46" t="str">
            <v xml:space="preserve">WCD/RCD Installation fee </v>
          </cell>
        </row>
        <row r="47">
          <cell r="B47">
            <v>35765</v>
          </cell>
          <cell r="C47">
            <v>35796</v>
          </cell>
          <cell r="D47">
            <v>35827</v>
          </cell>
          <cell r="E47">
            <v>35855</v>
          </cell>
          <cell r="F47">
            <v>35886</v>
          </cell>
          <cell r="G47">
            <v>35916</v>
          </cell>
          <cell r="H47">
            <v>35947</v>
          </cell>
          <cell r="I47">
            <v>35977</v>
          </cell>
          <cell r="J47">
            <v>36008</v>
          </cell>
          <cell r="K47">
            <v>36039</v>
          </cell>
          <cell r="L47">
            <v>36069</v>
          </cell>
          <cell r="M47">
            <v>36100</v>
          </cell>
          <cell r="N47">
            <v>36130</v>
          </cell>
          <cell r="O47" t="str">
            <v>Total 98</v>
          </cell>
          <cell r="P47" t="str">
            <v>Q1-99</v>
          </cell>
          <cell r="Q47" t="str">
            <v>Q2-99</v>
          </cell>
          <cell r="R47" t="str">
            <v>Q3-99</v>
          </cell>
          <cell r="S47" t="str">
            <v>Q4-99</v>
          </cell>
          <cell r="T47" t="str">
            <v>Total 99</v>
          </cell>
          <cell r="U47">
            <v>2000</v>
          </cell>
          <cell r="V47">
            <v>2001</v>
          </cell>
          <cell r="W47">
            <v>2002</v>
          </cell>
        </row>
        <row r="48">
          <cell r="A48" t="str">
            <v>Ark</v>
          </cell>
          <cell r="C48">
            <v>650</v>
          </cell>
          <cell r="D48">
            <v>650</v>
          </cell>
          <cell r="E48">
            <v>650</v>
          </cell>
          <cell r="F48">
            <v>650</v>
          </cell>
          <cell r="G48">
            <v>650</v>
          </cell>
          <cell r="H48">
            <v>650</v>
          </cell>
          <cell r="I48">
            <v>650</v>
          </cell>
          <cell r="J48">
            <v>650</v>
          </cell>
          <cell r="K48">
            <v>650</v>
          </cell>
          <cell r="L48">
            <v>650</v>
          </cell>
          <cell r="M48">
            <v>650</v>
          </cell>
          <cell r="N48">
            <v>650</v>
          </cell>
          <cell r="P48">
            <v>650</v>
          </cell>
          <cell r="Q48">
            <v>650</v>
          </cell>
          <cell r="R48">
            <v>650</v>
          </cell>
          <cell r="S48">
            <v>650</v>
          </cell>
          <cell r="U48">
            <v>650</v>
          </cell>
          <cell r="V48">
            <v>650</v>
          </cell>
          <cell r="W48">
            <v>650</v>
          </cell>
        </row>
        <row r="49">
          <cell r="A49" t="str">
            <v>Eka</v>
          </cell>
          <cell r="C49">
            <v>650</v>
          </cell>
          <cell r="D49">
            <v>650</v>
          </cell>
          <cell r="E49">
            <v>650</v>
          </cell>
          <cell r="F49">
            <v>650</v>
          </cell>
          <cell r="G49">
            <v>650</v>
          </cell>
          <cell r="H49">
            <v>650</v>
          </cell>
          <cell r="I49">
            <v>650</v>
          </cell>
          <cell r="J49">
            <v>650</v>
          </cell>
          <cell r="K49">
            <v>650</v>
          </cell>
          <cell r="L49">
            <v>650</v>
          </cell>
          <cell r="M49">
            <v>650</v>
          </cell>
          <cell r="N49">
            <v>650</v>
          </cell>
          <cell r="P49">
            <v>650</v>
          </cell>
          <cell r="Q49">
            <v>650</v>
          </cell>
          <cell r="R49">
            <v>650</v>
          </cell>
          <cell r="S49">
            <v>650</v>
          </cell>
          <cell r="U49">
            <v>650</v>
          </cell>
          <cell r="V49">
            <v>650</v>
          </cell>
          <cell r="W49">
            <v>650</v>
          </cell>
        </row>
        <row r="50">
          <cell r="A50" t="str">
            <v>Irk</v>
          </cell>
          <cell r="C50">
            <v>750</v>
          </cell>
          <cell r="D50">
            <v>750</v>
          </cell>
          <cell r="E50">
            <v>750</v>
          </cell>
          <cell r="F50">
            <v>750</v>
          </cell>
          <cell r="G50">
            <v>750</v>
          </cell>
          <cell r="H50">
            <v>750</v>
          </cell>
          <cell r="I50">
            <v>750</v>
          </cell>
          <cell r="J50">
            <v>750</v>
          </cell>
          <cell r="K50">
            <v>750</v>
          </cell>
          <cell r="L50">
            <v>750</v>
          </cell>
          <cell r="M50">
            <v>750</v>
          </cell>
          <cell r="N50">
            <v>750</v>
          </cell>
          <cell r="P50">
            <v>750</v>
          </cell>
          <cell r="Q50">
            <v>750</v>
          </cell>
          <cell r="R50">
            <v>750</v>
          </cell>
          <cell r="S50">
            <v>750</v>
          </cell>
          <cell r="U50">
            <v>750</v>
          </cell>
          <cell r="V50">
            <v>750</v>
          </cell>
          <cell r="W50">
            <v>750</v>
          </cell>
        </row>
        <row r="51">
          <cell r="A51" t="str">
            <v>Kha</v>
          </cell>
          <cell r="C51">
            <v>1200</v>
          </cell>
          <cell r="D51">
            <v>1200</v>
          </cell>
          <cell r="E51">
            <v>1200</v>
          </cell>
          <cell r="F51">
            <v>1200</v>
          </cell>
          <cell r="G51">
            <v>1200</v>
          </cell>
          <cell r="H51">
            <v>1200</v>
          </cell>
          <cell r="I51">
            <v>1200</v>
          </cell>
          <cell r="J51">
            <v>1200</v>
          </cell>
          <cell r="K51">
            <v>1200</v>
          </cell>
          <cell r="L51">
            <v>1200</v>
          </cell>
          <cell r="M51">
            <v>1200</v>
          </cell>
          <cell r="N51">
            <v>1200</v>
          </cell>
          <cell r="P51">
            <v>1200</v>
          </cell>
          <cell r="Q51">
            <v>1200</v>
          </cell>
          <cell r="R51">
            <v>1200</v>
          </cell>
          <cell r="S51">
            <v>1200</v>
          </cell>
          <cell r="U51">
            <v>1200</v>
          </cell>
          <cell r="V51">
            <v>1200</v>
          </cell>
          <cell r="W51">
            <v>1200</v>
          </cell>
        </row>
        <row r="52">
          <cell r="A52" t="str">
            <v>Kra</v>
          </cell>
          <cell r="C52">
            <v>950</v>
          </cell>
          <cell r="D52">
            <v>950</v>
          </cell>
          <cell r="E52">
            <v>950</v>
          </cell>
          <cell r="F52">
            <v>950</v>
          </cell>
          <cell r="G52">
            <v>950</v>
          </cell>
          <cell r="H52">
            <v>950</v>
          </cell>
          <cell r="I52">
            <v>950</v>
          </cell>
          <cell r="J52">
            <v>950</v>
          </cell>
          <cell r="K52">
            <v>950</v>
          </cell>
          <cell r="L52">
            <v>950</v>
          </cell>
          <cell r="M52">
            <v>950</v>
          </cell>
          <cell r="N52">
            <v>950</v>
          </cell>
          <cell r="P52">
            <v>950</v>
          </cell>
          <cell r="Q52">
            <v>950</v>
          </cell>
          <cell r="R52">
            <v>950</v>
          </cell>
          <cell r="S52">
            <v>950</v>
          </cell>
          <cell r="U52">
            <v>950</v>
          </cell>
          <cell r="V52">
            <v>950</v>
          </cell>
          <cell r="W52">
            <v>950</v>
          </cell>
        </row>
        <row r="53">
          <cell r="A53" t="str">
            <v>Niz</v>
          </cell>
          <cell r="C53">
            <v>750</v>
          </cell>
          <cell r="D53">
            <v>750</v>
          </cell>
          <cell r="E53">
            <v>750</v>
          </cell>
          <cell r="F53">
            <v>750</v>
          </cell>
          <cell r="G53">
            <v>750</v>
          </cell>
          <cell r="H53">
            <v>750</v>
          </cell>
          <cell r="I53">
            <v>750</v>
          </cell>
          <cell r="J53">
            <v>750</v>
          </cell>
          <cell r="K53">
            <v>750</v>
          </cell>
          <cell r="L53">
            <v>750</v>
          </cell>
          <cell r="M53">
            <v>750</v>
          </cell>
          <cell r="N53">
            <v>750</v>
          </cell>
          <cell r="P53">
            <v>750</v>
          </cell>
          <cell r="Q53">
            <v>750</v>
          </cell>
          <cell r="R53">
            <v>750</v>
          </cell>
          <cell r="S53">
            <v>750</v>
          </cell>
          <cell r="U53">
            <v>750</v>
          </cell>
          <cell r="V53">
            <v>750</v>
          </cell>
          <cell r="W53">
            <v>750</v>
          </cell>
        </row>
        <row r="54">
          <cell r="A54" t="str">
            <v>Nov</v>
          </cell>
          <cell r="C54">
            <v>1250</v>
          </cell>
          <cell r="D54">
            <v>1250</v>
          </cell>
          <cell r="E54">
            <v>1250</v>
          </cell>
          <cell r="F54">
            <v>1250</v>
          </cell>
          <cell r="G54">
            <v>1250</v>
          </cell>
          <cell r="H54">
            <v>1250</v>
          </cell>
          <cell r="I54">
            <v>1250</v>
          </cell>
          <cell r="J54">
            <v>1250</v>
          </cell>
          <cell r="K54">
            <v>1250</v>
          </cell>
          <cell r="L54">
            <v>1250</v>
          </cell>
          <cell r="M54">
            <v>1250</v>
          </cell>
          <cell r="N54">
            <v>1250</v>
          </cell>
          <cell r="P54">
            <v>1250</v>
          </cell>
          <cell r="Q54">
            <v>1250</v>
          </cell>
          <cell r="R54">
            <v>1250</v>
          </cell>
          <cell r="S54">
            <v>1250</v>
          </cell>
          <cell r="U54">
            <v>1250</v>
          </cell>
          <cell r="V54">
            <v>1250</v>
          </cell>
          <cell r="W54">
            <v>1250</v>
          </cell>
        </row>
        <row r="55">
          <cell r="A55" t="str">
            <v>Syk</v>
          </cell>
          <cell r="C55">
            <v>750</v>
          </cell>
          <cell r="D55">
            <v>750</v>
          </cell>
          <cell r="E55">
            <v>750</v>
          </cell>
          <cell r="F55">
            <v>750</v>
          </cell>
          <cell r="G55">
            <v>750</v>
          </cell>
          <cell r="H55">
            <v>750</v>
          </cell>
          <cell r="I55">
            <v>750</v>
          </cell>
          <cell r="J55">
            <v>750</v>
          </cell>
          <cell r="K55">
            <v>750</v>
          </cell>
          <cell r="L55">
            <v>750</v>
          </cell>
          <cell r="M55">
            <v>750</v>
          </cell>
          <cell r="N55">
            <v>750</v>
          </cell>
          <cell r="P55">
            <v>750</v>
          </cell>
          <cell r="Q55">
            <v>750</v>
          </cell>
          <cell r="R55">
            <v>750</v>
          </cell>
          <cell r="S55">
            <v>750</v>
          </cell>
          <cell r="U55">
            <v>750</v>
          </cell>
          <cell r="V55">
            <v>750</v>
          </cell>
          <cell r="W55">
            <v>750</v>
          </cell>
        </row>
        <row r="56">
          <cell r="A56" t="str">
            <v>Tyu</v>
          </cell>
          <cell r="C56">
            <v>700</v>
          </cell>
          <cell r="D56">
            <v>700</v>
          </cell>
          <cell r="E56">
            <v>700</v>
          </cell>
          <cell r="F56">
            <v>700</v>
          </cell>
          <cell r="G56">
            <v>700</v>
          </cell>
          <cell r="H56">
            <v>700</v>
          </cell>
          <cell r="I56">
            <v>700</v>
          </cell>
          <cell r="J56">
            <v>700</v>
          </cell>
          <cell r="K56">
            <v>700</v>
          </cell>
          <cell r="L56">
            <v>700</v>
          </cell>
          <cell r="M56">
            <v>700</v>
          </cell>
          <cell r="N56">
            <v>700</v>
          </cell>
          <cell r="P56">
            <v>700</v>
          </cell>
          <cell r="Q56">
            <v>700</v>
          </cell>
          <cell r="R56">
            <v>700</v>
          </cell>
          <cell r="S56">
            <v>700</v>
          </cell>
          <cell r="U56">
            <v>700</v>
          </cell>
          <cell r="V56">
            <v>700</v>
          </cell>
          <cell r="W56">
            <v>700</v>
          </cell>
        </row>
        <row r="57">
          <cell r="A57" t="str">
            <v>Ufa</v>
          </cell>
          <cell r="C57">
            <v>1000</v>
          </cell>
          <cell r="D57">
            <v>1000</v>
          </cell>
          <cell r="E57">
            <v>1000</v>
          </cell>
          <cell r="F57">
            <v>1000</v>
          </cell>
          <cell r="G57">
            <v>1000</v>
          </cell>
          <cell r="H57">
            <v>1000</v>
          </cell>
          <cell r="I57">
            <v>1000</v>
          </cell>
          <cell r="J57">
            <v>1000</v>
          </cell>
          <cell r="K57">
            <v>1000</v>
          </cell>
          <cell r="L57">
            <v>1000</v>
          </cell>
          <cell r="M57">
            <v>1000</v>
          </cell>
          <cell r="N57">
            <v>1000</v>
          </cell>
          <cell r="P57">
            <v>1000</v>
          </cell>
          <cell r="Q57">
            <v>1000</v>
          </cell>
          <cell r="R57">
            <v>1000</v>
          </cell>
          <cell r="S57">
            <v>1000</v>
          </cell>
          <cell r="U57">
            <v>1000</v>
          </cell>
          <cell r="V57">
            <v>1000</v>
          </cell>
          <cell r="W57">
            <v>1000</v>
          </cell>
        </row>
        <row r="58">
          <cell r="A58" t="str">
            <v>Vla</v>
          </cell>
          <cell r="C58">
            <v>1100</v>
          </cell>
          <cell r="D58">
            <v>1100</v>
          </cell>
          <cell r="E58">
            <v>1100</v>
          </cell>
          <cell r="F58">
            <v>1100</v>
          </cell>
          <cell r="G58">
            <v>1100</v>
          </cell>
          <cell r="H58">
            <v>1100</v>
          </cell>
          <cell r="I58">
            <v>1100</v>
          </cell>
          <cell r="J58">
            <v>1100</v>
          </cell>
          <cell r="K58">
            <v>1100</v>
          </cell>
          <cell r="L58">
            <v>1100</v>
          </cell>
          <cell r="M58">
            <v>1100</v>
          </cell>
          <cell r="N58">
            <v>1100</v>
          </cell>
          <cell r="P58">
            <v>1100</v>
          </cell>
          <cell r="Q58">
            <v>1100</v>
          </cell>
          <cell r="R58">
            <v>1100</v>
          </cell>
          <cell r="S58">
            <v>1100</v>
          </cell>
          <cell r="U58">
            <v>1100</v>
          </cell>
          <cell r="V58">
            <v>1100</v>
          </cell>
          <cell r="W58">
            <v>1100</v>
          </cell>
        </row>
        <row r="59">
          <cell r="A59" t="str">
            <v>Vol</v>
          </cell>
          <cell r="C59">
            <v>800</v>
          </cell>
          <cell r="D59">
            <v>800</v>
          </cell>
          <cell r="E59">
            <v>800</v>
          </cell>
          <cell r="F59">
            <v>800</v>
          </cell>
          <cell r="G59">
            <v>800</v>
          </cell>
          <cell r="H59">
            <v>800</v>
          </cell>
          <cell r="I59">
            <v>800</v>
          </cell>
          <cell r="J59">
            <v>800</v>
          </cell>
          <cell r="K59">
            <v>800</v>
          </cell>
          <cell r="L59">
            <v>800</v>
          </cell>
          <cell r="M59">
            <v>800</v>
          </cell>
          <cell r="N59">
            <v>800</v>
          </cell>
          <cell r="P59">
            <v>800</v>
          </cell>
          <cell r="Q59">
            <v>800</v>
          </cell>
          <cell r="R59">
            <v>800</v>
          </cell>
          <cell r="S59">
            <v>800</v>
          </cell>
          <cell r="U59">
            <v>800</v>
          </cell>
          <cell r="V59">
            <v>800</v>
          </cell>
          <cell r="W59">
            <v>800</v>
          </cell>
        </row>
        <row r="60">
          <cell r="A60" t="str">
            <v>Vor</v>
          </cell>
          <cell r="C60">
            <v>800</v>
          </cell>
          <cell r="D60">
            <v>800</v>
          </cell>
          <cell r="E60">
            <v>800</v>
          </cell>
          <cell r="F60">
            <v>800</v>
          </cell>
          <cell r="G60">
            <v>800</v>
          </cell>
          <cell r="H60">
            <v>800</v>
          </cell>
          <cell r="I60">
            <v>800</v>
          </cell>
          <cell r="J60">
            <v>800</v>
          </cell>
          <cell r="K60">
            <v>800</v>
          </cell>
          <cell r="L60">
            <v>800</v>
          </cell>
          <cell r="M60">
            <v>800</v>
          </cell>
          <cell r="N60">
            <v>800</v>
          </cell>
          <cell r="P60">
            <v>800</v>
          </cell>
          <cell r="Q60">
            <v>800</v>
          </cell>
          <cell r="R60">
            <v>800</v>
          </cell>
          <cell r="S60">
            <v>800</v>
          </cell>
          <cell r="U60">
            <v>800</v>
          </cell>
          <cell r="V60">
            <v>800</v>
          </cell>
          <cell r="W60">
            <v>800</v>
          </cell>
        </row>
        <row r="61">
          <cell r="A61" t="str">
            <v>97#1</v>
          </cell>
          <cell r="C61">
            <v>800</v>
          </cell>
          <cell r="D61">
            <v>800</v>
          </cell>
          <cell r="E61">
            <v>800</v>
          </cell>
          <cell r="F61">
            <v>800</v>
          </cell>
          <cell r="G61">
            <v>800</v>
          </cell>
          <cell r="H61">
            <v>800</v>
          </cell>
          <cell r="I61">
            <v>800</v>
          </cell>
          <cell r="J61">
            <v>800</v>
          </cell>
          <cell r="K61">
            <v>800</v>
          </cell>
          <cell r="L61">
            <v>800</v>
          </cell>
          <cell r="M61">
            <v>800</v>
          </cell>
          <cell r="N61">
            <v>800</v>
          </cell>
          <cell r="P61">
            <v>800</v>
          </cell>
          <cell r="Q61">
            <v>800</v>
          </cell>
          <cell r="R61">
            <v>800</v>
          </cell>
          <cell r="S61">
            <v>800</v>
          </cell>
          <cell r="U61">
            <v>800</v>
          </cell>
          <cell r="V61">
            <v>800</v>
          </cell>
          <cell r="W61">
            <v>800</v>
          </cell>
        </row>
        <row r="62">
          <cell r="A62" t="str">
            <v>97#2</v>
          </cell>
          <cell r="C62">
            <v>800</v>
          </cell>
          <cell r="D62">
            <v>800</v>
          </cell>
          <cell r="E62">
            <v>800</v>
          </cell>
          <cell r="F62">
            <v>800</v>
          </cell>
          <cell r="G62">
            <v>800</v>
          </cell>
          <cell r="H62">
            <v>800</v>
          </cell>
          <cell r="I62">
            <v>800</v>
          </cell>
          <cell r="J62">
            <v>800</v>
          </cell>
          <cell r="K62">
            <v>800</v>
          </cell>
          <cell r="L62">
            <v>800</v>
          </cell>
          <cell r="M62">
            <v>800</v>
          </cell>
          <cell r="N62">
            <v>800</v>
          </cell>
          <cell r="P62">
            <v>800</v>
          </cell>
          <cell r="Q62">
            <v>800</v>
          </cell>
          <cell r="R62">
            <v>800</v>
          </cell>
          <cell r="S62">
            <v>800</v>
          </cell>
          <cell r="U62">
            <v>800</v>
          </cell>
          <cell r="V62">
            <v>800</v>
          </cell>
          <cell r="W62">
            <v>800</v>
          </cell>
        </row>
        <row r="63">
          <cell r="A63" t="str">
            <v>98#1</v>
          </cell>
          <cell r="C63">
            <v>800</v>
          </cell>
          <cell r="D63">
            <v>800</v>
          </cell>
          <cell r="E63">
            <v>800</v>
          </cell>
          <cell r="F63">
            <v>800</v>
          </cell>
          <cell r="G63">
            <v>800</v>
          </cell>
          <cell r="H63">
            <v>800</v>
          </cell>
          <cell r="I63">
            <v>800</v>
          </cell>
          <cell r="J63">
            <v>800</v>
          </cell>
          <cell r="K63">
            <v>800</v>
          </cell>
          <cell r="L63">
            <v>800</v>
          </cell>
          <cell r="M63">
            <v>800</v>
          </cell>
          <cell r="N63">
            <v>800</v>
          </cell>
          <cell r="P63">
            <v>800</v>
          </cell>
          <cell r="Q63">
            <v>800</v>
          </cell>
          <cell r="R63">
            <v>800</v>
          </cell>
          <cell r="S63">
            <v>800</v>
          </cell>
          <cell r="U63">
            <v>800</v>
          </cell>
          <cell r="V63">
            <v>800</v>
          </cell>
          <cell r="W63">
            <v>800</v>
          </cell>
        </row>
        <row r="64">
          <cell r="A64" t="str">
            <v>98#2</v>
          </cell>
          <cell r="C64">
            <v>800</v>
          </cell>
          <cell r="D64">
            <v>800</v>
          </cell>
          <cell r="E64">
            <v>800</v>
          </cell>
          <cell r="F64">
            <v>800</v>
          </cell>
          <cell r="G64">
            <v>800</v>
          </cell>
          <cell r="H64">
            <v>800</v>
          </cell>
          <cell r="I64">
            <v>800</v>
          </cell>
          <cell r="J64">
            <v>800</v>
          </cell>
          <cell r="K64">
            <v>800</v>
          </cell>
          <cell r="L64">
            <v>800</v>
          </cell>
          <cell r="M64">
            <v>800</v>
          </cell>
          <cell r="N64">
            <v>800</v>
          </cell>
          <cell r="P64">
            <v>800</v>
          </cell>
          <cell r="Q64">
            <v>800</v>
          </cell>
          <cell r="R64">
            <v>800</v>
          </cell>
          <cell r="S64">
            <v>800</v>
          </cell>
          <cell r="U64">
            <v>800</v>
          </cell>
          <cell r="V64">
            <v>800</v>
          </cell>
          <cell r="W64">
            <v>800</v>
          </cell>
        </row>
        <row r="65">
          <cell r="A65" t="str">
            <v>Mos</v>
          </cell>
        </row>
        <row r="66">
          <cell r="A66" t="str">
            <v>Con</v>
          </cell>
          <cell r="C66">
            <v>930</v>
          </cell>
          <cell r="D66">
            <v>930</v>
          </cell>
          <cell r="E66">
            <v>930</v>
          </cell>
          <cell r="F66">
            <v>930</v>
          </cell>
          <cell r="G66">
            <v>930</v>
          </cell>
          <cell r="H66">
            <v>930</v>
          </cell>
          <cell r="I66">
            <v>930</v>
          </cell>
          <cell r="J66">
            <v>890</v>
          </cell>
          <cell r="K66">
            <v>890</v>
          </cell>
          <cell r="L66">
            <v>890</v>
          </cell>
          <cell r="M66">
            <v>890</v>
          </cell>
          <cell r="N66">
            <v>890</v>
          </cell>
          <cell r="P66">
            <v>890</v>
          </cell>
          <cell r="Q66">
            <v>890</v>
          </cell>
          <cell r="R66">
            <v>890</v>
          </cell>
          <cell r="S66">
            <v>890</v>
          </cell>
          <cell r="U66">
            <v>890</v>
          </cell>
          <cell r="V66">
            <v>890</v>
          </cell>
          <cell r="W66">
            <v>890</v>
          </cell>
        </row>
        <row r="68">
          <cell r="A68" t="str">
            <v>WCD/RCD Monthly fee</v>
          </cell>
        </row>
        <row r="69">
          <cell r="B69">
            <v>35765</v>
          </cell>
          <cell r="C69">
            <v>35796</v>
          </cell>
          <cell r="D69">
            <v>35827</v>
          </cell>
          <cell r="E69">
            <v>35855</v>
          </cell>
          <cell r="F69">
            <v>35886</v>
          </cell>
          <cell r="G69">
            <v>35916</v>
          </cell>
          <cell r="H69">
            <v>35947</v>
          </cell>
          <cell r="I69">
            <v>35977</v>
          </cell>
          <cell r="J69">
            <v>36008</v>
          </cell>
          <cell r="K69">
            <v>36039</v>
          </cell>
          <cell r="L69">
            <v>36069</v>
          </cell>
          <cell r="M69">
            <v>36100</v>
          </cell>
          <cell r="N69">
            <v>36130</v>
          </cell>
          <cell r="O69" t="str">
            <v>Total 98</v>
          </cell>
          <cell r="P69" t="str">
            <v>Q1-99</v>
          </cell>
          <cell r="Q69" t="str">
            <v>Q2-99</v>
          </cell>
          <cell r="R69" t="str">
            <v>Q3-99</v>
          </cell>
          <cell r="S69" t="str">
            <v>Q4-99</v>
          </cell>
          <cell r="T69" t="str">
            <v>Total 99</v>
          </cell>
          <cell r="U69">
            <v>2000</v>
          </cell>
          <cell r="V69">
            <v>2001</v>
          </cell>
          <cell r="W69">
            <v>2002</v>
          </cell>
        </row>
        <row r="70">
          <cell r="A70" t="str">
            <v>Ark</v>
          </cell>
          <cell r="C70">
            <v>40</v>
          </cell>
          <cell r="D70">
            <v>40</v>
          </cell>
          <cell r="E70">
            <v>40</v>
          </cell>
          <cell r="F70">
            <v>40</v>
          </cell>
          <cell r="G70">
            <v>35</v>
          </cell>
          <cell r="H70">
            <v>35</v>
          </cell>
          <cell r="I70">
            <v>35</v>
          </cell>
          <cell r="J70">
            <v>35</v>
          </cell>
          <cell r="K70">
            <v>35</v>
          </cell>
          <cell r="L70">
            <v>35</v>
          </cell>
          <cell r="M70">
            <v>35</v>
          </cell>
          <cell r="N70">
            <v>35</v>
          </cell>
          <cell r="P70">
            <v>35</v>
          </cell>
          <cell r="Q70">
            <v>35</v>
          </cell>
          <cell r="R70">
            <v>35</v>
          </cell>
          <cell r="S70">
            <v>35</v>
          </cell>
          <cell r="U70">
            <v>35</v>
          </cell>
          <cell r="V70">
            <v>35</v>
          </cell>
          <cell r="W70">
            <v>35</v>
          </cell>
        </row>
        <row r="71">
          <cell r="A71" t="str">
            <v>Eka</v>
          </cell>
          <cell r="C71">
            <v>30</v>
          </cell>
          <cell r="D71">
            <v>30</v>
          </cell>
          <cell r="E71">
            <v>30</v>
          </cell>
          <cell r="F71">
            <v>30</v>
          </cell>
          <cell r="G71">
            <v>30</v>
          </cell>
          <cell r="H71">
            <v>30</v>
          </cell>
          <cell r="I71">
            <v>30</v>
          </cell>
          <cell r="J71">
            <v>30</v>
          </cell>
          <cell r="K71">
            <v>30</v>
          </cell>
          <cell r="L71">
            <v>30</v>
          </cell>
          <cell r="M71">
            <v>30</v>
          </cell>
          <cell r="N71">
            <v>30</v>
          </cell>
          <cell r="P71">
            <v>30</v>
          </cell>
          <cell r="Q71">
            <v>30</v>
          </cell>
          <cell r="R71">
            <v>30</v>
          </cell>
          <cell r="S71">
            <v>30</v>
          </cell>
          <cell r="U71">
            <v>30</v>
          </cell>
          <cell r="V71">
            <v>30</v>
          </cell>
          <cell r="W71">
            <v>30</v>
          </cell>
        </row>
        <row r="72">
          <cell r="A72" t="str">
            <v>Irk</v>
          </cell>
          <cell r="C72">
            <v>25</v>
          </cell>
          <cell r="D72">
            <v>25</v>
          </cell>
          <cell r="E72">
            <v>25</v>
          </cell>
          <cell r="F72">
            <v>25</v>
          </cell>
          <cell r="G72">
            <v>25</v>
          </cell>
          <cell r="H72">
            <v>25</v>
          </cell>
          <cell r="I72">
            <v>25</v>
          </cell>
          <cell r="J72">
            <v>25</v>
          </cell>
          <cell r="K72">
            <v>25</v>
          </cell>
          <cell r="L72">
            <v>25</v>
          </cell>
          <cell r="M72">
            <v>25</v>
          </cell>
          <cell r="N72">
            <v>25</v>
          </cell>
          <cell r="P72">
            <v>15</v>
          </cell>
          <cell r="Q72">
            <v>15</v>
          </cell>
          <cell r="R72">
            <v>15</v>
          </cell>
          <cell r="S72">
            <v>15</v>
          </cell>
          <cell r="U72">
            <v>15</v>
          </cell>
          <cell r="V72">
            <v>15</v>
          </cell>
          <cell r="W72">
            <v>15</v>
          </cell>
        </row>
        <row r="73">
          <cell r="A73" t="str">
            <v>Kha</v>
          </cell>
          <cell r="C73">
            <v>30</v>
          </cell>
          <cell r="D73">
            <v>30</v>
          </cell>
          <cell r="E73">
            <v>30</v>
          </cell>
          <cell r="F73">
            <v>30</v>
          </cell>
          <cell r="G73">
            <v>30</v>
          </cell>
          <cell r="H73">
            <v>30</v>
          </cell>
          <cell r="I73">
            <v>30</v>
          </cell>
          <cell r="J73">
            <v>30</v>
          </cell>
          <cell r="K73">
            <v>30</v>
          </cell>
          <cell r="L73">
            <v>30</v>
          </cell>
          <cell r="M73">
            <v>30</v>
          </cell>
          <cell r="N73">
            <v>30</v>
          </cell>
          <cell r="P73">
            <v>35</v>
          </cell>
          <cell r="Q73">
            <v>35</v>
          </cell>
          <cell r="R73">
            <v>35</v>
          </cell>
          <cell r="S73">
            <v>35</v>
          </cell>
          <cell r="U73">
            <v>35</v>
          </cell>
          <cell r="V73">
            <v>35</v>
          </cell>
          <cell r="W73">
            <v>35</v>
          </cell>
        </row>
        <row r="74">
          <cell r="A74" t="str">
            <v>Kra</v>
          </cell>
          <cell r="C74">
            <v>25</v>
          </cell>
          <cell r="D74">
            <v>25</v>
          </cell>
          <cell r="E74">
            <v>25</v>
          </cell>
          <cell r="F74">
            <v>25</v>
          </cell>
          <cell r="G74">
            <v>25</v>
          </cell>
          <cell r="H74">
            <v>25</v>
          </cell>
          <cell r="I74">
            <v>25</v>
          </cell>
          <cell r="J74">
            <v>25</v>
          </cell>
          <cell r="K74">
            <v>25</v>
          </cell>
          <cell r="L74">
            <v>25</v>
          </cell>
          <cell r="M74">
            <v>25</v>
          </cell>
          <cell r="N74">
            <v>25</v>
          </cell>
          <cell r="P74">
            <v>25</v>
          </cell>
          <cell r="Q74">
            <v>25</v>
          </cell>
          <cell r="R74">
            <v>25</v>
          </cell>
          <cell r="S74">
            <v>25</v>
          </cell>
          <cell r="U74">
            <v>25</v>
          </cell>
          <cell r="V74">
            <v>25</v>
          </cell>
          <cell r="W74">
            <v>25</v>
          </cell>
        </row>
        <row r="75">
          <cell r="A75" t="str">
            <v>Niz</v>
          </cell>
          <cell r="C75">
            <v>35</v>
          </cell>
          <cell r="D75">
            <v>35</v>
          </cell>
          <cell r="E75">
            <v>35</v>
          </cell>
          <cell r="F75">
            <v>35</v>
          </cell>
          <cell r="G75">
            <v>35</v>
          </cell>
          <cell r="H75">
            <v>35</v>
          </cell>
          <cell r="I75">
            <v>35</v>
          </cell>
          <cell r="J75">
            <v>35</v>
          </cell>
          <cell r="K75">
            <v>35</v>
          </cell>
          <cell r="L75">
            <v>35</v>
          </cell>
          <cell r="M75">
            <v>35</v>
          </cell>
          <cell r="N75">
            <v>35</v>
          </cell>
          <cell r="P75">
            <v>35</v>
          </cell>
          <cell r="Q75">
            <v>35</v>
          </cell>
          <cell r="R75">
            <v>35</v>
          </cell>
          <cell r="S75">
            <v>35</v>
          </cell>
          <cell r="U75">
            <v>35</v>
          </cell>
          <cell r="V75">
            <v>35</v>
          </cell>
          <cell r="W75">
            <v>35</v>
          </cell>
        </row>
        <row r="76">
          <cell r="A76" t="str">
            <v>Nov</v>
          </cell>
          <cell r="C76">
            <v>35</v>
          </cell>
          <cell r="D76">
            <v>35</v>
          </cell>
          <cell r="E76">
            <v>35</v>
          </cell>
          <cell r="F76">
            <v>35</v>
          </cell>
          <cell r="G76">
            <v>35</v>
          </cell>
          <cell r="H76">
            <v>35</v>
          </cell>
          <cell r="I76">
            <v>35</v>
          </cell>
          <cell r="J76">
            <v>35</v>
          </cell>
          <cell r="K76">
            <v>35</v>
          </cell>
          <cell r="L76">
            <v>35</v>
          </cell>
          <cell r="M76">
            <v>35</v>
          </cell>
          <cell r="N76">
            <v>35</v>
          </cell>
          <cell r="P76">
            <v>50</v>
          </cell>
          <cell r="Q76">
            <v>50</v>
          </cell>
          <cell r="R76">
            <v>50</v>
          </cell>
          <cell r="S76">
            <v>50</v>
          </cell>
          <cell r="U76">
            <v>50</v>
          </cell>
          <cell r="V76">
            <v>50</v>
          </cell>
          <cell r="W76">
            <v>50</v>
          </cell>
        </row>
        <row r="77">
          <cell r="A77" t="str">
            <v>Syk</v>
          </cell>
          <cell r="C77">
            <v>35</v>
          </cell>
          <cell r="D77">
            <v>35</v>
          </cell>
          <cell r="E77">
            <v>35</v>
          </cell>
          <cell r="F77">
            <v>35</v>
          </cell>
          <cell r="G77">
            <v>35</v>
          </cell>
          <cell r="H77">
            <v>35</v>
          </cell>
          <cell r="I77">
            <v>35</v>
          </cell>
          <cell r="J77">
            <v>35</v>
          </cell>
          <cell r="K77">
            <v>35</v>
          </cell>
          <cell r="L77">
            <v>35</v>
          </cell>
          <cell r="M77">
            <v>35</v>
          </cell>
          <cell r="N77">
            <v>35</v>
          </cell>
          <cell r="P77">
            <v>35</v>
          </cell>
          <cell r="Q77">
            <v>35</v>
          </cell>
          <cell r="R77">
            <v>35</v>
          </cell>
          <cell r="S77">
            <v>35</v>
          </cell>
          <cell r="U77">
            <v>35</v>
          </cell>
          <cell r="V77">
            <v>35</v>
          </cell>
          <cell r="W77">
            <v>35</v>
          </cell>
        </row>
        <row r="78">
          <cell r="A78" t="str">
            <v>Tyu</v>
          </cell>
          <cell r="C78">
            <v>20</v>
          </cell>
          <cell r="D78">
            <v>20</v>
          </cell>
          <cell r="E78">
            <v>20</v>
          </cell>
          <cell r="F78">
            <v>20</v>
          </cell>
          <cell r="G78">
            <v>20</v>
          </cell>
          <cell r="H78">
            <v>20</v>
          </cell>
          <cell r="I78">
            <v>20</v>
          </cell>
          <cell r="J78">
            <v>20</v>
          </cell>
          <cell r="K78">
            <v>20</v>
          </cell>
          <cell r="L78">
            <v>20</v>
          </cell>
          <cell r="M78">
            <v>20</v>
          </cell>
          <cell r="N78">
            <v>20</v>
          </cell>
          <cell r="P78">
            <v>25</v>
          </cell>
          <cell r="Q78">
            <v>25</v>
          </cell>
          <cell r="R78">
            <v>25</v>
          </cell>
          <cell r="S78">
            <v>25</v>
          </cell>
          <cell r="U78">
            <v>25</v>
          </cell>
          <cell r="V78">
            <v>25</v>
          </cell>
          <cell r="W78">
            <v>25</v>
          </cell>
        </row>
        <row r="79">
          <cell r="A79" t="str">
            <v>Ufa</v>
          </cell>
          <cell r="C79">
            <v>25</v>
          </cell>
          <cell r="D79">
            <v>25</v>
          </cell>
          <cell r="E79">
            <v>25</v>
          </cell>
          <cell r="F79">
            <v>25</v>
          </cell>
          <cell r="G79">
            <v>25</v>
          </cell>
          <cell r="H79">
            <v>25</v>
          </cell>
          <cell r="I79">
            <v>25</v>
          </cell>
          <cell r="J79">
            <v>25</v>
          </cell>
          <cell r="K79">
            <v>25</v>
          </cell>
          <cell r="L79">
            <v>25</v>
          </cell>
          <cell r="M79">
            <v>25</v>
          </cell>
          <cell r="N79">
            <v>25</v>
          </cell>
          <cell r="P79">
            <v>25</v>
          </cell>
          <cell r="Q79">
            <v>25</v>
          </cell>
          <cell r="R79">
            <v>25</v>
          </cell>
          <cell r="S79">
            <v>25</v>
          </cell>
          <cell r="U79">
            <v>25</v>
          </cell>
          <cell r="V79">
            <v>25</v>
          </cell>
          <cell r="W79">
            <v>25</v>
          </cell>
        </row>
        <row r="80">
          <cell r="A80" t="str">
            <v>Vla</v>
          </cell>
          <cell r="C80">
            <v>30</v>
          </cell>
          <cell r="D80">
            <v>30</v>
          </cell>
          <cell r="E80">
            <v>30</v>
          </cell>
          <cell r="F80">
            <v>30</v>
          </cell>
          <cell r="G80">
            <v>30</v>
          </cell>
          <cell r="H80">
            <v>30</v>
          </cell>
          <cell r="I80">
            <v>30</v>
          </cell>
          <cell r="J80">
            <v>30</v>
          </cell>
          <cell r="K80">
            <v>30</v>
          </cell>
          <cell r="L80">
            <v>30</v>
          </cell>
          <cell r="M80">
            <v>30</v>
          </cell>
          <cell r="N80">
            <v>30</v>
          </cell>
          <cell r="P80">
            <v>25</v>
          </cell>
          <cell r="Q80">
            <v>25</v>
          </cell>
          <cell r="R80">
            <v>25</v>
          </cell>
          <cell r="S80">
            <v>25</v>
          </cell>
          <cell r="U80">
            <v>25</v>
          </cell>
          <cell r="V80">
            <v>25</v>
          </cell>
          <cell r="W80">
            <v>25</v>
          </cell>
        </row>
        <row r="81">
          <cell r="A81" t="str">
            <v>Vol</v>
          </cell>
          <cell r="C81">
            <v>25</v>
          </cell>
          <cell r="D81">
            <v>25</v>
          </cell>
          <cell r="E81">
            <v>25</v>
          </cell>
          <cell r="F81">
            <v>25</v>
          </cell>
          <cell r="G81">
            <v>25</v>
          </cell>
          <cell r="H81">
            <v>25</v>
          </cell>
          <cell r="I81">
            <v>25</v>
          </cell>
          <cell r="J81">
            <v>25</v>
          </cell>
          <cell r="K81">
            <v>25</v>
          </cell>
          <cell r="L81">
            <v>25</v>
          </cell>
          <cell r="M81">
            <v>25</v>
          </cell>
          <cell r="N81">
            <v>25</v>
          </cell>
          <cell r="P81">
            <v>25</v>
          </cell>
          <cell r="Q81">
            <v>25</v>
          </cell>
          <cell r="R81">
            <v>25</v>
          </cell>
          <cell r="S81">
            <v>25</v>
          </cell>
          <cell r="U81">
            <v>25</v>
          </cell>
          <cell r="V81">
            <v>25</v>
          </cell>
          <cell r="W81">
            <v>25</v>
          </cell>
        </row>
        <row r="82">
          <cell r="A82" t="str">
            <v>Vor</v>
          </cell>
          <cell r="C82">
            <v>20</v>
          </cell>
          <cell r="D82">
            <v>20</v>
          </cell>
          <cell r="E82">
            <v>20</v>
          </cell>
          <cell r="F82">
            <v>20</v>
          </cell>
          <cell r="G82">
            <v>20</v>
          </cell>
          <cell r="H82">
            <v>20</v>
          </cell>
          <cell r="I82">
            <v>20</v>
          </cell>
          <cell r="J82">
            <v>20</v>
          </cell>
          <cell r="K82">
            <v>20</v>
          </cell>
          <cell r="L82">
            <v>20</v>
          </cell>
          <cell r="M82">
            <v>20</v>
          </cell>
          <cell r="N82">
            <v>20</v>
          </cell>
          <cell r="P82">
            <v>20</v>
          </cell>
          <cell r="Q82">
            <v>20</v>
          </cell>
          <cell r="R82">
            <v>20</v>
          </cell>
          <cell r="S82">
            <v>20</v>
          </cell>
          <cell r="U82">
            <v>20</v>
          </cell>
          <cell r="V82">
            <v>20</v>
          </cell>
          <cell r="W82">
            <v>20</v>
          </cell>
        </row>
        <row r="83">
          <cell r="A83" t="str">
            <v>97#1</v>
          </cell>
          <cell r="C83">
            <v>25</v>
          </cell>
          <cell r="D83">
            <v>25</v>
          </cell>
          <cell r="E83">
            <v>25</v>
          </cell>
          <cell r="F83">
            <v>25</v>
          </cell>
          <cell r="G83">
            <v>25</v>
          </cell>
          <cell r="H83">
            <v>25</v>
          </cell>
          <cell r="I83">
            <v>25</v>
          </cell>
          <cell r="J83">
            <v>25</v>
          </cell>
          <cell r="K83">
            <v>25</v>
          </cell>
          <cell r="L83">
            <v>25</v>
          </cell>
          <cell r="M83">
            <v>25</v>
          </cell>
          <cell r="N83">
            <v>25</v>
          </cell>
          <cell r="P83">
            <v>25</v>
          </cell>
          <cell r="Q83">
            <v>25</v>
          </cell>
          <cell r="R83">
            <v>25</v>
          </cell>
          <cell r="S83">
            <v>25</v>
          </cell>
          <cell r="U83">
            <v>25</v>
          </cell>
          <cell r="V83">
            <v>25</v>
          </cell>
          <cell r="W83">
            <v>25</v>
          </cell>
        </row>
        <row r="84">
          <cell r="A84" t="str">
            <v>97#2</v>
          </cell>
          <cell r="C84">
            <v>20</v>
          </cell>
          <cell r="D84">
            <v>20</v>
          </cell>
          <cell r="E84">
            <v>20</v>
          </cell>
          <cell r="F84">
            <v>20</v>
          </cell>
          <cell r="G84">
            <v>20</v>
          </cell>
          <cell r="H84">
            <v>20</v>
          </cell>
          <cell r="I84">
            <v>20</v>
          </cell>
          <cell r="J84">
            <v>20</v>
          </cell>
          <cell r="K84">
            <v>20</v>
          </cell>
          <cell r="L84">
            <v>20</v>
          </cell>
          <cell r="M84">
            <v>20</v>
          </cell>
          <cell r="N84">
            <v>20</v>
          </cell>
          <cell r="P84">
            <v>20</v>
          </cell>
          <cell r="Q84">
            <v>20</v>
          </cell>
          <cell r="R84">
            <v>20</v>
          </cell>
          <cell r="S84">
            <v>20</v>
          </cell>
          <cell r="U84">
            <v>20</v>
          </cell>
          <cell r="V84">
            <v>20</v>
          </cell>
          <cell r="W84">
            <v>20</v>
          </cell>
        </row>
        <row r="85">
          <cell r="A85" t="str">
            <v>98#1</v>
          </cell>
          <cell r="C85">
            <v>20</v>
          </cell>
          <cell r="D85">
            <v>20</v>
          </cell>
          <cell r="E85">
            <v>20</v>
          </cell>
          <cell r="F85">
            <v>20</v>
          </cell>
          <cell r="G85">
            <v>20</v>
          </cell>
          <cell r="H85">
            <v>20</v>
          </cell>
          <cell r="I85">
            <v>20</v>
          </cell>
          <cell r="J85">
            <v>20</v>
          </cell>
          <cell r="K85">
            <v>20</v>
          </cell>
          <cell r="L85">
            <v>20</v>
          </cell>
          <cell r="M85">
            <v>20</v>
          </cell>
          <cell r="N85">
            <v>20</v>
          </cell>
          <cell r="P85">
            <v>20</v>
          </cell>
          <cell r="Q85">
            <v>20</v>
          </cell>
          <cell r="R85">
            <v>20</v>
          </cell>
          <cell r="S85">
            <v>20</v>
          </cell>
          <cell r="U85">
            <v>20</v>
          </cell>
          <cell r="V85">
            <v>20</v>
          </cell>
          <cell r="W85">
            <v>20</v>
          </cell>
        </row>
        <row r="86">
          <cell r="A86" t="str">
            <v>98#2</v>
          </cell>
          <cell r="C86">
            <v>20</v>
          </cell>
          <cell r="D86">
            <v>20</v>
          </cell>
          <cell r="E86">
            <v>20</v>
          </cell>
          <cell r="F86">
            <v>20</v>
          </cell>
          <cell r="G86">
            <v>20</v>
          </cell>
          <cell r="H86">
            <v>20</v>
          </cell>
          <cell r="I86">
            <v>20</v>
          </cell>
          <cell r="J86">
            <v>20</v>
          </cell>
          <cell r="K86">
            <v>20</v>
          </cell>
          <cell r="L86">
            <v>20</v>
          </cell>
          <cell r="M86">
            <v>20</v>
          </cell>
          <cell r="N86">
            <v>20</v>
          </cell>
          <cell r="P86">
            <v>20</v>
          </cell>
          <cell r="Q86">
            <v>20</v>
          </cell>
          <cell r="R86">
            <v>20</v>
          </cell>
          <cell r="S86">
            <v>20</v>
          </cell>
          <cell r="U86">
            <v>20</v>
          </cell>
          <cell r="V86">
            <v>20</v>
          </cell>
          <cell r="W86">
            <v>20</v>
          </cell>
        </row>
        <row r="87">
          <cell r="A87" t="str">
            <v>Mos</v>
          </cell>
        </row>
        <row r="88">
          <cell r="A88" t="str">
            <v>Con</v>
          </cell>
          <cell r="C88">
            <v>31</v>
          </cell>
          <cell r="D88">
            <v>31.153846153846153</v>
          </cell>
          <cell r="E88">
            <v>31.153846153846153</v>
          </cell>
          <cell r="F88">
            <v>31.153846153846153</v>
          </cell>
          <cell r="G88">
            <v>31.153846153846153</v>
          </cell>
          <cell r="H88">
            <v>31.153846153846153</v>
          </cell>
          <cell r="I88">
            <v>31.153846153846153</v>
          </cell>
          <cell r="J88">
            <v>31.153846153846153</v>
          </cell>
          <cell r="K88">
            <v>31.153846153846153</v>
          </cell>
          <cell r="L88">
            <v>31.153846153846153</v>
          </cell>
          <cell r="M88">
            <v>31.153846153846153</v>
          </cell>
          <cell r="N88">
            <v>31.153846153846153</v>
          </cell>
          <cell r="P88">
            <v>31.153846153846153</v>
          </cell>
          <cell r="Q88">
            <v>31.153846153846153</v>
          </cell>
          <cell r="R88">
            <v>31.153846153846153</v>
          </cell>
          <cell r="S88">
            <v>31.153846153846153</v>
          </cell>
          <cell r="U88">
            <v>31.153846153846153</v>
          </cell>
          <cell r="V88">
            <v>31.153846153846153</v>
          </cell>
          <cell r="W88">
            <v>31.153846153846153</v>
          </cell>
        </row>
        <row r="90">
          <cell r="A90" t="str">
            <v>WCD/RCD Number of intercity minutes per line</v>
          </cell>
        </row>
        <row r="91">
          <cell r="B91">
            <v>35765</v>
          </cell>
          <cell r="C91">
            <v>35796</v>
          </cell>
          <cell r="D91">
            <v>35827</v>
          </cell>
          <cell r="E91">
            <v>35855</v>
          </cell>
          <cell r="F91">
            <v>35886</v>
          </cell>
          <cell r="G91">
            <v>35916</v>
          </cell>
          <cell r="H91">
            <v>35947</v>
          </cell>
          <cell r="I91">
            <v>35977</v>
          </cell>
          <cell r="J91">
            <v>36008</v>
          </cell>
          <cell r="K91">
            <v>36039</v>
          </cell>
          <cell r="L91">
            <v>36069</v>
          </cell>
          <cell r="M91">
            <v>36100</v>
          </cell>
          <cell r="N91">
            <v>36130</v>
          </cell>
          <cell r="O91" t="str">
            <v>Total 98</v>
          </cell>
          <cell r="P91" t="str">
            <v>Q1-99</v>
          </cell>
          <cell r="Q91" t="str">
            <v>Q2-99</v>
          </cell>
          <cell r="R91" t="str">
            <v>Q3-99</v>
          </cell>
          <cell r="S91" t="str">
            <v>Q4-99</v>
          </cell>
          <cell r="T91" t="str">
            <v>Total 99</v>
          </cell>
          <cell r="U91">
            <v>2000</v>
          </cell>
          <cell r="V91">
            <v>2001</v>
          </cell>
          <cell r="W91">
            <v>2002</v>
          </cell>
        </row>
        <row r="92">
          <cell r="A92" t="str">
            <v>Ark</v>
          </cell>
          <cell r="B92">
            <v>350</v>
          </cell>
          <cell r="C92">
            <v>175</v>
          </cell>
          <cell r="D92">
            <v>350</v>
          </cell>
          <cell r="E92">
            <v>350</v>
          </cell>
          <cell r="F92">
            <v>350</v>
          </cell>
          <cell r="G92">
            <v>262.5</v>
          </cell>
          <cell r="H92">
            <v>350</v>
          </cell>
          <cell r="I92">
            <v>300</v>
          </cell>
          <cell r="J92">
            <v>300</v>
          </cell>
          <cell r="K92">
            <v>300</v>
          </cell>
          <cell r="L92">
            <v>300</v>
          </cell>
          <cell r="M92">
            <v>300</v>
          </cell>
          <cell r="N92">
            <v>300</v>
          </cell>
          <cell r="P92">
            <v>315</v>
          </cell>
          <cell r="Q92">
            <v>330.75</v>
          </cell>
          <cell r="R92">
            <v>347.28750000000002</v>
          </cell>
          <cell r="S92">
            <v>364.65187500000002</v>
          </cell>
          <cell r="U92">
            <v>401.11706250000003</v>
          </cell>
          <cell r="V92">
            <v>437.21759812500005</v>
          </cell>
          <cell r="W92">
            <v>437.21759812500005</v>
          </cell>
        </row>
        <row r="93">
          <cell r="A93" t="str">
            <v>Eka</v>
          </cell>
          <cell r="B93">
            <v>250</v>
          </cell>
          <cell r="C93">
            <v>125</v>
          </cell>
          <cell r="D93">
            <v>250</v>
          </cell>
          <cell r="E93">
            <v>250</v>
          </cell>
          <cell r="F93">
            <v>250</v>
          </cell>
          <cell r="G93">
            <v>187.5</v>
          </cell>
          <cell r="H93">
            <v>250</v>
          </cell>
          <cell r="I93">
            <v>230</v>
          </cell>
          <cell r="J93">
            <v>230</v>
          </cell>
          <cell r="K93">
            <v>230</v>
          </cell>
          <cell r="L93">
            <v>230</v>
          </cell>
          <cell r="M93">
            <v>230</v>
          </cell>
          <cell r="N93">
            <v>230</v>
          </cell>
          <cell r="P93">
            <v>241.5</v>
          </cell>
          <cell r="Q93">
            <v>253.57500000000002</v>
          </cell>
          <cell r="R93">
            <v>266.25375000000003</v>
          </cell>
          <cell r="S93">
            <v>279.56643750000006</v>
          </cell>
          <cell r="U93">
            <v>307.52308125000008</v>
          </cell>
          <cell r="V93">
            <v>335.20015856250012</v>
          </cell>
          <cell r="W93">
            <v>335.20015856250012</v>
          </cell>
        </row>
        <row r="94">
          <cell r="A94" t="str">
            <v>Irk</v>
          </cell>
          <cell r="B94">
            <v>300</v>
          </cell>
          <cell r="C94">
            <v>150</v>
          </cell>
          <cell r="D94">
            <v>300</v>
          </cell>
          <cell r="E94">
            <v>300</v>
          </cell>
          <cell r="F94">
            <v>300</v>
          </cell>
          <cell r="G94">
            <v>225</v>
          </cell>
          <cell r="H94">
            <v>280</v>
          </cell>
          <cell r="I94">
            <v>280</v>
          </cell>
          <cell r="J94">
            <v>280</v>
          </cell>
          <cell r="K94">
            <v>280</v>
          </cell>
          <cell r="L94">
            <v>280</v>
          </cell>
          <cell r="M94">
            <v>280</v>
          </cell>
          <cell r="N94">
            <v>280</v>
          </cell>
          <cell r="P94">
            <v>294</v>
          </cell>
          <cell r="Q94">
            <v>308.7</v>
          </cell>
          <cell r="R94">
            <v>324.13499999999999</v>
          </cell>
          <cell r="S94">
            <v>340.34174999999999</v>
          </cell>
          <cell r="U94">
            <v>374.375925</v>
          </cell>
          <cell r="V94">
            <v>408.06975825000001</v>
          </cell>
          <cell r="W94">
            <v>408.06975825000001</v>
          </cell>
        </row>
        <row r="95">
          <cell r="A95" t="str">
            <v>Kha</v>
          </cell>
          <cell r="B95">
            <v>250</v>
          </cell>
          <cell r="C95">
            <v>125</v>
          </cell>
          <cell r="D95">
            <v>250</v>
          </cell>
          <cell r="E95">
            <v>250</v>
          </cell>
          <cell r="F95">
            <v>250</v>
          </cell>
          <cell r="G95">
            <v>187.5</v>
          </cell>
          <cell r="H95">
            <v>250</v>
          </cell>
          <cell r="I95">
            <v>250</v>
          </cell>
          <cell r="J95">
            <v>220</v>
          </cell>
          <cell r="K95">
            <v>220</v>
          </cell>
          <cell r="L95">
            <v>220</v>
          </cell>
          <cell r="M95">
            <v>220</v>
          </cell>
          <cell r="N95">
            <v>220</v>
          </cell>
          <cell r="P95">
            <v>231</v>
          </cell>
          <cell r="Q95">
            <v>242.55</v>
          </cell>
          <cell r="R95">
            <v>254.67750000000001</v>
          </cell>
          <cell r="S95">
            <v>267.41137500000002</v>
          </cell>
          <cell r="U95">
            <v>294.15251250000006</v>
          </cell>
          <cell r="V95">
            <v>320.6262386250001</v>
          </cell>
          <cell r="W95">
            <v>320.6262386250001</v>
          </cell>
        </row>
        <row r="96">
          <cell r="A96" t="str">
            <v>Kra</v>
          </cell>
          <cell r="B96">
            <v>280</v>
          </cell>
          <cell r="C96">
            <v>140</v>
          </cell>
          <cell r="D96">
            <v>280</v>
          </cell>
          <cell r="E96">
            <v>280</v>
          </cell>
          <cell r="F96">
            <v>280</v>
          </cell>
          <cell r="G96">
            <v>210</v>
          </cell>
          <cell r="H96">
            <v>280</v>
          </cell>
          <cell r="I96">
            <v>280</v>
          </cell>
          <cell r="J96">
            <v>280</v>
          </cell>
          <cell r="K96">
            <v>280</v>
          </cell>
          <cell r="L96">
            <v>280</v>
          </cell>
          <cell r="M96">
            <v>280</v>
          </cell>
          <cell r="N96">
            <v>280</v>
          </cell>
          <cell r="P96">
            <v>294</v>
          </cell>
          <cell r="Q96">
            <v>308.7</v>
          </cell>
          <cell r="R96">
            <v>324.13499999999999</v>
          </cell>
          <cell r="S96">
            <v>340.34174999999999</v>
          </cell>
          <cell r="U96">
            <v>374.375925</v>
          </cell>
          <cell r="V96">
            <v>408.06975825000001</v>
          </cell>
          <cell r="W96">
            <v>408.06975825000001</v>
          </cell>
        </row>
        <row r="97">
          <cell r="A97" t="str">
            <v>Niz</v>
          </cell>
          <cell r="B97">
            <v>290</v>
          </cell>
          <cell r="C97">
            <v>145</v>
          </cell>
          <cell r="D97">
            <v>290</v>
          </cell>
          <cell r="E97">
            <v>290</v>
          </cell>
          <cell r="F97">
            <v>290</v>
          </cell>
          <cell r="G97">
            <v>217.5</v>
          </cell>
          <cell r="H97">
            <v>290</v>
          </cell>
          <cell r="I97">
            <v>290</v>
          </cell>
          <cell r="J97">
            <v>250</v>
          </cell>
          <cell r="K97">
            <v>250</v>
          </cell>
          <cell r="L97">
            <v>250</v>
          </cell>
          <cell r="M97">
            <v>250</v>
          </cell>
          <cell r="N97">
            <v>250</v>
          </cell>
          <cell r="P97">
            <v>262.5</v>
          </cell>
          <cell r="Q97">
            <v>275.625</v>
          </cell>
          <cell r="R97">
            <v>289.40625</v>
          </cell>
          <cell r="S97">
            <v>303.87656250000003</v>
          </cell>
          <cell r="U97">
            <v>334.26421875000005</v>
          </cell>
          <cell r="V97">
            <v>364.34799843750011</v>
          </cell>
          <cell r="W97">
            <v>364.34799843750011</v>
          </cell>
        </row>
        <row r="98">
          <cell r="A98" t="str">
            <v>Nov</v>
          </cell>
          <cell r="B98">
            <v>250</v>
          </cell>
          <cell r="C98">
            <v>125</v>
          </cell>
          <cell r="D98">
            <v>250</v>
          </cell>
          <cell r="E98">
            <v>250</v>
          </cell>
          <cell r="F98">
            <v>250</v>
          </cell>
          <cell r="G98">
            <v>187.5</v>
          </cell>
          <cell r="H98">
            <v>230</v>
          </cell>
          <cell r="I98">
            <v>230</v>
          </cell>
          <cell r="J98">
            <v>230</v>
          </cell>
          <cell r="K98">
            <v>230</v>
          </cell>
          <cell r="L98">
            <v>230</v>
          </cell>
          <cell r="M98">
            <v>230</v>
          </cell>
          <cell r="N98">
            <v>230</v>
          </cell>
          <cell r="P98">
            <v>230</v>
          </cell>
          <cell r="Q98">
            <v>230</v>
          </cell>
          <cell r="R98">
            <v>230</v>
          </cell>
          <cell r="S98">
            <v>230</v>
          </cell>
          <cell r="U98">
            <v>253.00000000000003</v>
          </cell>
          <cell r="V98">
            <v>275.77000000000004</v>
          </cell>
          <cell r="W98">
            <v>275.77000000000004</v>
          </cell>
        </row>
        <row r="99">
          <cell r="A99" t="str">
            <v>Syk</v>
          </cell>
          <cell r="B99">
            <v>270</v>
          </cell>
          <cell r="C99">
            <v>135</v>
          </cell>
          <cell r="D99">
            <v>270</v>
          </cell>
          <cell r="E99">
            <v>270</v>
          </cell>
          <cell r="F99">
            <v>270</v>
          </cell>
          <cell r="G99">
            <v>202.5</v>
          </cell>
          <cell r="H99">
            <v>250</v>
          </cell>
          <cell r="I99">
            <v>250</v>
          </cell>
          <cell r="J99">
            <v>250</v>
          </cell>
          <cell r="K99">
            <v>250</v>
          </cell>
          <cell r="L99">
            <v>250</v>
          </cell>
          <cell r="M99">
            <v>250</v>
          </cell>
          <cell r="N99">
            <v>250</v>
          </cell>
          <cell r="P99">
            <v>262.5</v>
          </cell>
          <cell r="Q99">
            <v>275.625</v>
          </cell>
          <cell r="R99">
            <v>289.40625</v>
          </cell>
          <cell r="S99">
            <v>303.87656250000003</v>
          </cell>
          <cell r="U99">
            <v>334.26421875000005</v>
          </cell>
          <cell r="V99">
            <v>364.34799843750011</v>
          </cell>
          <cell r="W99">
            <v>364.34799843750011</v>
          </cell>
        </row>
        <row r="100">
          <cell r="A100" t="str">
            <v>Tyu</v>
          </cell>
          <cell r="B100">
            <v>170</v>
          </cell>
          <cell r="C100">
            <v>85</v>
          </cell>
          <cell r="D100">
            <v>170</v>
          </cell>
          <cell r="E100">
            <v>170</v>
          </cell>
          <cell r="F100">
            <v>170</v>
          </cell>
          <cell r="G100">
            <v>127.5</v>
          </cell>
          <cell r="H100">
            <v>160</v>
          </cell>
          <cell r="I100">
            <v>160</v>
          </cell>
          <cell r="J100">
            <v>160</v>
          </cell>
          <cell r="K100">
            <v>160</v>
          </cell>
          <cell r="L100">
            <v>160</v>
          </cell>
          <cell r="M100">
            <v>160</v>
          </cell>
          <cell r="N100">
            <v>150</v>
          </cell>
          <cell r="P100">
            <v>157.5</v>
          </cell>
          <cell r="Q100">
            <v>165.375</v>
          </cell>
          <cell r="R100">
            <v>173.64375000000001</v>
          </cell>
          <cell r="S100">
            <v>182.32593750000001</v>
          </cell>
          <cell r="U100">
            <v>200.55853125000002</v>
          </cell>
          <cell r="V100">
            <v>218.60879906250003</v>
          </cell>
          <cell r="W100">
            <v>218.60879906250003</v>
          </cell>
        </row>
        <row r="101">
          <cell r="A101" t="str">
            <v>Ufa</v>
          </cell>
          <cell r="B101">
            <v>280</v>
          </cell>
          <cell r="C101">
            <v>140</v>
          </cell>
          <cell r="D101">
            <v>280</v>
          </cell>
          <cell r="E101">
            <v>280</v>
          </cell>
          <cell r="F101">
            <v>280</v>
          </cell>
          <cell r="G101">
            <v>210</v>
          </cell>
          <cell r="H101">
            <v>280</v>
          </cell>
          <cell r="I101">
            <v>250</v>
          </cell>
          <cell r="J101">
            <v>250</v>
          </cell>
          <cell r="K101">
            <v>250</v>
          </cell>
          <cell r="L101">
            <v>250</v>
          </cell>
          <cell r="M101">
            <v>250</v>
          </cell>
          <cell r="N101">
            <v>250</v>
          </cell>
          <cell r="P101">
            <v>262.5</v>
          </cell>
          <cell r="Q101">
            <v>275.625</v>
          </cell>
          <cell r="R101">
            <v>289.40625</v>
          </cell>
          <cell r="S101">
            <v>303.87656250000003</v>
          </cell>
          <cell r="U101">
            <v>334.26421875000005</v>
          </cell>
          <cell r="V101">
            <v>364.34799843750011</v>
          </cell>
          <cell r="W101">
            <v>364.34799843750011</v>
          </cell>
        </row>
        <row r="102">
          <cell r="A102" t="str">
            <v>Vla</v>
          </cell>
          <cell r="B102">
            <v>160</v>
          </cell>
          <cell r="C102">
            <v>80</v>
          </cell>
          <cell r="D102">
            <v>160</v>
          </cell>
          <cell r="E102">
            <v>160</v>
          </cell>
          <cell r="F102">
            <v>160</v>
          </cell>
          <cell r="G102">
            <v>120</v>
          </cell>
          <cell r="H102">
            <v>150</v>
          </cell>
          <cell r="I102">
            <v>150</v>
          </cell>
          <cell r="J102">
            <v>150</v>
          </cell>
          <cell r="K102">
            <v>150</v>
          </cell>
          <cell r="L102">
            <v>150</v>
          </cell>
          <cell r="M102">
            <v>150</v>
          </cell>
          <cell r="N102">
            <v>150</v>
          </cell>
          <cell r="P102">
            <v>157.5</v>
          </cell>
          <cell r="Q102">
            <v>165.375</v>
          </cell>
          <cell r="R102">
            <v>173.64375000000001</v>
          </cell>
          <cell r="S102">
            <v>182.32593750000001</v>
          </cell>
          <cell r="U102">
            <v>200.55853125000002</v>
          </cell>
          <cell r="V102">
            <v>218.60879906250003</v>
          </cell>
          <cell r="W102">
            <v>218.60879906250003</v>
          </cell>
        </row>
        <row r="103">
          <cell r="A103" t="str">
            <v>Vol</v>
          </cell>
          <cell r="B103">
            <v>200</v>
          </cell>
          <cell r="C103">
            <v>100</v>
          </cell>
          <cell r="D103">
            <v>200</v>
          </cell>
          <cell r="E103">
            <v>200</v>
          </cell>
          <cell r="F103">
            <v>200</v>
          </cell>
          <cell r="G103">
            <v>150</v>
          </cell>
          <cell r="H103">
            <v>200</v>
          </cell>
          <cell r="I103">
            <v>200</v>
          </cell>
          <cell r="J103">
            <v>200</v>
          </cell>
          <cell r="K103">
            <v>200</v>
          </cell>
          <cell r="L103">
            <v>200</v>
          </cell>
          <cell r="M103">
            <v>200</v>
          </cell>
          <cell r="N103">
            <v>200</v>
          </cell>
          <cell r="P103">
            <v>210</v>
          </cell>
          <cell r="Q103">
            <v>220.5</v>
          </cell>
          <cell r="R103">
            <v>231.52500000000001</v>
          </cell>
          <cell r="S103">
            <v>243.10125000000002</v>
          </cell>
          <cell r="U103">
            <v>267.41137500000002</v>
          </cell>
          <cell r="V103">
            <v>291.47839875000005</v>
          </cell>
          <cell r="W103">
            <v>291.47839875000005</v>
          </cell>
        </row>
        <row r="104">
          <cell r="A104" t="str">
            <v>Vor</v>
          </cell>
          <cell r="B104">
            <v>180</v>
          </cell>
          <cell r="C104">
            <v>90</v>
          </cell>
          <cell r="D104">
            <v>180</v>
          </cell>
          <cell r="E104">
            <v>180</v>
          </cell>
          <cell r="F104">
            <v>180</v>
          </cell>
          <cell r="G104">
            <v>135</v>
          </cell>
          <cell r="H104">
            <v>180</v>
          </cell>
          <cell r="I104">
            <v>180</v>
          </cell>
          <cell r="J104">
            <v>180</v>
          </cell>
          <cell r="K104">
            <v>180</v>
          </cell>
          <cell r="L104">
            <v>180</v>
          </cell>
          <cell r="M104">
            <v>180</v>
          </cell>
          <cell r="N104">
            <v>180</v>
          </cell>
          <cell r="P104">
            <v>189</v>
          </cell>
          <cell r="Q104">
            <v>198.45000000000002</v>
          </cell>
          <cell r="R104">
            <v>208.37250000000003</v>
          </cell>
          <cell r="S104">
            <v>218.79112500000005</v>
          </cell>
          <cell r="U104">
            <v>240.67023750000007</v>
          </cell>
          <cell r="V104">
            <v>262.33055887500012</v>
          </cell>
          <cell r="W104">
            <v>262.33055887500012</v>
          </cell>
        </row>
        <row r="105">
          <cell r="A105" t="str">
            <v>97#1</v>
          </cell>
          <cell r="B105">
            <v>260</v>
          </cell>
          <cell r="C105">
            <v>130</v>
          </cell>
          <cell r="D105">
            <v>260</v>
          </cell>
          <cell r="E105">
            <v>260</v>
          </cell>
          <cell r="F105">
            <v>240</v>
          </cell>
          <cell r="G105">
            <v>180</v>
          </cell>
          <cell r="H105">
            <v>240</v>
          </cell>
          <cell r="I105">
            <v>240</v>
          </cell>
          <cell r="J105">
            <v>240</v>
          </cell>
          <cell r="K105">
            <v>230</v>
          </cell>
          <cell r="L105">
            <v>230</v>
          </cell>
          <cell r="M105">
            <v>230</v>
          </cell>
          <cell r="N105">
            <v>230</v>
          </cell>
          <cell r="P105">
            <v>241.5</v>
          </cell>
          <cell r="Q105">
            <v>253.57500000000002</v>
          </cell>
          <cell r="R105">
            <v>266.25375000000003</v>
          </cell>
          <cell r="S105">
            <v>279.56643750000006</v>
          </cell>
          <cell r="U105">
            <v>307.52308125000008</v>
          </cell>
          <cell r="V105">
            <v>335.20015856250012</v>
          </cell>
          <cell r="W105">
            <v>335.20015856250012</v>
          </cell>
        </row>
        <row r="106">
          <cell r="A106" t="str">
            <v>97#2</v>
          </cell>
          <cell r="B106">
            <v>150</v>
          </cell>
          <cell r="C106">
            <v>75</v>
          </cell>
          <cell r="D106">
            <v>150</v>
          </cell>
          <cell r="E106">
            <v>150</v>
          </cell>
          <cell r="F106">
            <v>150</v>
          </cell>
          <cell r="G106">
            <v>112.5</v>
          </cell>
          <cell r="H106">
            <v>150</v>
          </cell>
          <cell r="I106">
            <v>150</v>
          </cell>
          <cell r="J106">
            <v>150</v>
          </cell>
          <cell r="K106">
            <v>150</v>
          </cell>
          <cell r="L106">
            <v>150</v>
          </cell>
          <cell r="M106">
            <v>150</v>
          </cell>
          <cell r="N106">
            <v>150</v>
          </cell>
          <cell r="P106">
            <v>157.5</v>
          </cell>
          <cell r="Q106">
            <v>165.375</v>
          </cell>
          <cell r="R106">
            <v>173.64375000000001</v>
          </cell>
          <cell r="S106">
            <v>182.32593750000001</v>
          </cell>
          <cell r="U106">
            <v>200.55853125000002</v>
          </cell>
          <cell r="V106">
            <v>218.60879906250003</v>
          </cell>
          <cell r="W106">
            <v>218.60879906250003</v>
          </cell>
        </row>
        <row r="107">
          <cell r="A107" t="str">
            <v>98#1</v>
          </cell>
          <cell r="B107">
            <v>150</v>
          </cell>
          <cell r="C107">
            <v>75</v>
          </cell>
          <cell r="D107">
            <v>150</v>
          </cell>
          <cell r="E107">
            <v>150</v>
          </cell>
          <cell r="F107">
            <v>150</v>
          </cell>
          <cell r="G107">
            <v>112.5</v>
          </cell>
          <cell r="H107">
            <v>150</v>
          </cell>
          <cell r="I107">
            <v>150</v>
          </cell>
          <cell r="J107">
            <v>150</v>
          </cell>
          <cell r="K107">
            <v>150</v>
          </cell>
          <cell r="L107">
            <v>150</v>
          </cell>
          <cell r="M107">
            <v>150</v>
          </cell>
          <cell r="N107">
            <v>150</v>
          </cell>
          <cell r="P107">
            <v>157.5</v>
          </cell>
          <cell r="Q107">
            <v>165.375</v>
          </cell>
          <cell r="R107">
            <v>173.64375000000001</v>
          </cell>
          <cell r="S107">
            <v>182.32593750000001</v>
          </cell>
          <cell r="U107">
            <v>150</v>
          </cell>
          <cell r="V107">
            <v>150</v>
          </cell>
          <cell r="W107">
            <v>150</v>
          </cell>
        </row>
        <row r="108">
          <cell r="A108" t="str">
            <v>98#2</v>
          </cell>
          <cell r="B108">
            <v>150</v>
          </cell>
          <cell r="C108">
            <v>75</v>
          </cell>
          <cell r="D108">
            <v>150</v>
          </cell>
          <cell r="E108">
            <v>150</v>
          </cell>
          <cell r="F108">
            <v>150</v>
          </cell>
          <cell r="G108">
            <v>112.5</v>
          </cell>
          <cell r="H108">
            <v>150</v>
          </cell>
          <cell r="I108">
            <v>150</v>
          </cell>
          <cell r="J108">
            <v>150</v>
          </cell>
          <cell r="K108">
            <v>150</v>
          </cell>
          <cell r="L108">
            <v>150</v>
          </cell>
          <cell r="M108">
            <v>150</v>
          </cell>
          <cell r="N108">
            <v>150</v>
          </cell>
          <cell r="P108">
            <v>157.5</v>
          </cell>
          <cell r="Q108">
            <v>165.375</v>
          </cell>
          <cell r="R108">
            <v>173.64375000000001</v>
          </cell>
          <cell r="S108">
            <v>182.32593750000001</v>
          </cell>
          <cell r="U108">
            <v>150</v>
          </cell>
          <cell r="V108">
            <v>150</v>
          </cell>
          <cell r="W108">
            <v>150</v>
          </cell>
        </row>
        <row r="109">
          <cell r="A109" t="str">
            <v>Mos</v>
          </cell>
        </row>
        <row r="110">
          <cell r="A110" t="str">
            <v>Con</v>
          </cell>
        </row>
        <row r="132">
          <cell r="A132" t="str">
            <v xml:space="preserve">WCD/RCD Average intercity tariff </v>
          </cell>
        </row>
        <row r="133">
          <cell r="B133">
            <v>35765</v>
          </cell>
          <cell r="C133">
            <v>35796</v>
          </cell>
          <cell r="D133">
            <v>35827</v>
          </cell>
          <cell r="E133">
            <v>35855</v>
          </cell>
          <cell r="F133">
            <v>35886</v>
          </cell>
          <cell r="G133">
            <v>35916</v>
          </cell>
          <cell r="H133">
            <v>35947</v>
          </cell>
          <cell r="I133">
            <v>35977</v>
          </cell>
          <cell r="J133">
            <v>36008</v>
          </cell>
          <cell r="K133">
            <v>36039</v>
          </cell>
          <cell r="L133">
            <v>36069</v>
          </cell>
          <cell r="M133">
            <v>36100</v>
          </cell>
          <cell r="N133">
            <v>36130</v>
          </cell>
          <cell r="O133" t="str">
            <v>Total 98</v>
          </cell>
          <cell r="P133" t="str">
            <v>Q1-99</v>
          </cell>
          <cell r="Q133" t="str">
            <v>Q2-99</v>
          </cell>
          <cell r="R133" t="str">
            <v>Q3-99</v>
          </cell>
          <cell r="S133" t="str">
            <v>Q4-99</v>
          </cell>
          <cell r="T133" t="str">
            <v>Total 99</v>
          </cell>
          <cell r="U133">
            <v>2000</v>
          </cell>
          <cell r="V133">
            <v>2001</v>
          </cell>
          <cell r="W133">
            <v>2002</v>
          </cell>
        </row>
        <row r="134">
          <cell r="A134" t="str">
            <v>Ark</v>
          </cell>
          <cell r="C134">
            <v>0.4</v>
          </cell>
          <cell r="D134">
            <v>0.4</v>
          </cell>
          <cell r="E134">
            <v>0.4</v>
          </cell>
          <cell r="F134">
            <v>0.4</v>
          </cell>
          <cell r="G134">
            <v>0.4</v>
          </cell>
          <cell r="H134">
            <v>0.4</v>
          </cell>
          <cell r="I134">
            <v>0.4</v>
          </cell>
          <cell r="J134">
            <v>0.4</v>
          </cell>
          <cell r="K134">
            <v>0.4</v>
          </cell>
          <cell r="L134">
            <v>0.4</v>
          </cell>
          <cell r="M134">
            <v>0.4</v>
          </cell>
          <cell r="N134">
            <v>0.4</v>
          </cell>
          <cell r="P134">
            <v>0.36000000000000004</v>
          </cell>
          <cell r="Q134">
            <v>0.36000000000000004</v>
          </cell>
          <cell r="R134">
            <v>0.36000000000000004</v>
          </cell>
          <cell r="S134">
            <v>0.36000000000000004</v>
          </cell>
          <cell r="U134">
            <v>0.32400000000000007</v>
          </cell>
          <cell r="V134">
            <v>0.29160000000000008</v>
          </cell>
          <cell r="W134">
            <v>0.26244000000000006</v>
          </cell>
        </row>
        <row r="135">
          <cell r="A135" t="str">
            <v>Eka</v>
          </cell>
          <cell r="C135">
            <v>0.34</v>
          </cell>
          <cell r="D135">
            <v>0.34</v>
          </cell>
          <cell r="E135">
            <v>0.34</v>
          </cell>
          <cell r="F135">
            <v>0.34</v>
          </cell>
          <cell r="G135">
            <v>0.34</v>
          </cell>
          <cell r="H135">
            <v>0.34</v>
          </cell>
          <cell r="I135">
            <v>0.32</v>
          </cell>
          <cell r="J135">
            <v>0.32</v>
          </cell>
          <cell r="K135">
            <v>0.32</v>
          </cell>
          <cell r="L135">
            <v>0.32</v>
          </cell>
          <cell r="M135">
            <v>0.32</v>
          </cell>
          <cell r="N135">
            <v>0.32</v>
          </cell>
          <cell r="P135">
            <v>0.28800000000000003</v>
          </cell>
          <cell r="Q135">
            <v>0.28800000000000003</v>
          </cell>
          <cell r="R135">
            <v>0.28800000000000003</v>
          </cell>
          <cell r="S135">
            <v>0.28800000000000003</v>
          </cell>
          <cell r="U135">
            <v>0.25920000000000004</v>
          </cell>
          <cell r="V135">
            <v>0.23328000000000004</v>
          </cell>
          <cell r="W135">
            <v>0.20995200000000006</v>
          </cell>
        </row>
        <row r="136">
          <cell r="A136" t="str">
            <v>Irk</v>
          </cell>
          <cell r="C136">
            <v>0.46</v>
          </cell>
          <cell r="D136">
            <v>0.46</v>
          </cell>
          <cell r="E136">
            <v>0.46</v>
          </cell>
          <cell r="F136">
            <v>0.46</v>
          </cell>
          <cell r="G136">
            <v>0.46</v>
          </cell>
          <cell r="H136">
            <v>0.46</v>
          </cell>
          <cell r="I136">
            <v>0.46</v>
          </cell>
          <cell r="J136">
            <v>0.46</v>
          </cell>
          <cell r="K136">
            <v>0.46</v>
          </cell>
          <cell r="L136">
            <v>0.46</v>
          </cell>
          <cell r="M136">
            <v>0.46</v>
          </cell>
          <cell r="N136">
            <v>0.46</v>
          </cell>
          <cell r="P136">
            <v>0.41400000000000003</v>
          </cell>
          <cell r="Q136">
            <v>0.41400000000000003</v>
          </cell>
          <cell r="R136">
            <v>0.41400000000000003</v>
          </cell>
          <cell r="S136">
            <v>0.41400000000000003</v>
          </cell>
          <cell r="U136">
            <v>0.37260000000000004</v>
          </cell>
          <cell r="V136">
            <v>0.33534000000000003</v>
          </cell>
          <cell r="W136">
            <v>0.30180600000000002</v>
          </cell>
        </row>
        <row r="137">
          <cell r="A137" t="str">
            <v>Kha</v>
          </cell>
          <cell r="C137">
            <v>0.59</v>
          </cell>
          <cell r="D137">
            <v>0.59</v>
          </cell>
          <cell r="E137">
            <v>0.59</v>
          </cell>
          <cell r="F137">
            <v>0.59</v>
          </cell>
          <cell r="G137">
            <v>0.59</v>
          </cell>
          <cell r="H137">
            <v>0.59</v>
          </cell>
          <cell r="I137">
            <v>0.59</v>
          </cell>
          <cell r="J137">
            <v>0.59</v>
          </cell>
          <cell r="K137">
            <v>0.59</v>
          </cell>
          <cell r="L137">
            <v>0.59</v>
          </cell>
          <cell r="M137">
            <v>0.59</v>
          </cell>
          <cell r="N137">
            <v>0.59</v>
          </cell>
          <cell r="P137">
            <v>0.53100000000000003</v>
          </cell>
          <cell r="Q137">
            <v>0.53100000000000003</v>
          </cell>
          <cell r="R137">
            <v>0.53100000000000003</v>
          </cell>
          <cell r="S137">
            <v>0.53100000000000003</v>
          </cell>
          <cell r="U137">
            <v>0.47790000000000005</v>
          </cell>
          <cell r="V137">
            <v>0.43011000000000005</v>
          </cell>
          <cell r="W137">
            <v>0.38709900000000003</v>
          </cell>
        </row>
        <row r="138">
          <cell r="A138" t="str">
            <v>Kra</v>
          </cell>
          <cell r="C138">
            <v>0.24</v>
          </cell>
          <cell r="D138">
            <v>0.24</v>
          </cell>
          <cell r="E138">
            <v>0.24</v>
          </cell>
          <cell r="F138">
            <v>0.24</v>
          </cell>
          <cell r="G138">
            <v>0.24</v>
          </cell>
          <cell r="H138">
            <v>0.24</v>
          </cell>
          <cell r="I138">
            <v>0.24</v>
          </cell>
          <cell r="J138">
            <v>0.24</v>
          </cell>
          <cell r="K138">
            <v>0.24</v>
          </cell>
          <cell r="L138">
            <v>0.24</v>
          </cell>
          <cell r="M138">
            <v>0.24</v>
          </cell>
          <cell r="N138">
            <v>0.24</v>
          </cell>
          <cell r="P138">
            <v>0.216</v>
          </cell>
          <cell r="Q138">
            <v>0.216</v>
          </cell>
          <cell r="R138">
            <v>0.216</v>
          </cell>
          <cell r="S138">
            <v>0.216</v>
          </cell>
          <cell r="U138">
            <v>0.19439999999999999</v>
          </cell>
          <cell r="V138">
            <v>0.17496</v>
          </cell>
          <cell r="W138">
            <v>0.15746400000000002</v>
          </cell>
        </row>
        <row r="139">
          <cell r="A139" t="str">
            <v>Niz</v>
          </cell>
          <cell r="C139">
            <v>0.23</v>
          </cell>
          <cell r="D139">
            <v>0.23</v>
          </cell>
          <cell r="E139">
            <v>0.23</v>
          </cell>
          <cell r="F139">
            <v>0.23</v>
          </cell>
          <cell r="G139">
            <v>0.23</v>
          </cell>
          <cell r="H139">
            <v>0.23</v>
          </cell>
          <cell r="I139">
            <v>0.23</v>
          </cell>
          <cell r="J139">
            <v>0.23</v>
          </cell>
          <cell r="K139">
            <v>0.23</v>
          </cell>
          <cell r="L139">
            <v>0.23</v>
          </cell>
          <cell r="M139">
            <v>0.23</v>
          </cell>
          <cell r="N139">
            <v>0.23</v>
          </cell>
          <cell r="P139">
            <v>0.20700000000000002</v>
          </cell>
          <cell r="Q139">
            <v>0.20700000000000002</v>
          </cell>
          <cell r="R139">
            <v>0.20700000000000002</v>
          </cell>
          <cell r="S139">
            <v>0.20700000000000002</v>
          </cell>
          <cell r="U139">
            <v>0.18630000000000002</v>
          </cell>
          <cell r="V139">
            <v>0.16767000000000001</v>
          </cell>
          <cell r="W139">
            <v>0.15090300000000001</v>
          </cell>
        </row>
        <row r="140">
          <cell r="A140" t="str">
            <v>Nov</v>
          </cell>
          <cell r="C140">
            <v>0.39600000000000002</v>
          </cell>
          <cell r="D140">
            <v>0.39600000000000002</v>
          </cell>
          <cell r="E140">
            <v>0.39600000000000002</v>
          </cell>
          <cell r="F140">
            <v>0.39600000000000002</v>
          </cell>
          <cell r="G140">
            <v>0.39600000000000002</v>
          </cell>
          <cell r="H140">
            <v>0.39600000000000002</v>
          </cell>
          <cell r="I140">
            <v>0.39600000000000002</v>
          </cell>
          <cell r="J140">
            <v>0.39600000000000002</v>
          </cell>
          <cell r="K140">
            <v>0.39600000000000002</v>
          </cell>
          <cell r="L140">
            <v>0.39600000000000002</v>
          </cell>
          <cell r="M140">
            <v>0.39600000000000002</v>
          </cell>
          <cell r="N140">
            <v>0.39600000000000002</v>
          </cell>
          <cell r="P140">
            <v>0.35640000000000005</v>
          </cell>
          <cell r="Q140">
            <v>0.35640000000000005</v>
          </cell>
          <cell r="R140">
            <v>0.35640000000000005</v>
          </cell>
          <cell r="S140">
            <v>0.35640000000000005</v>
          </cell>
          <cell r="U140">
            <v>0.32076000000000005</v>
          </cell>
          <cell r="V140">
            <v>0.28868400000000005</v>
          </cell>
          <cell r="W140">
            <v>0.25981560000000004</v>
          </cell>
        </row>
        <row r="141">
          <cell r="A141" t="str">
            <v>Syk</v>
          </cell>
          <cell r="C141">
            <v>0.32</v>
          </cell>
          <cell r="D141">
            <v>0.32</v>
          </cell>
          <cell r="E141">
            <v>0.32</v>
          </cell>
          <cell r="F141">
            <v>0.32</v>
          </cell>
          <cell r="G141">
            <v>0.32</v>
          </cell>
          <cell r="H141">
            <v>0.32</v>
          </cell>
          <cell r="I141">
            <v>0.32</v>
          </cell>
          <cell r="J141">
            <v>0.32</v>
          </cell>
          <cell r="K141">
            <v>0.32</v>
          </cell>
          <cell r="L141">
            <v>0.32</v>
          </cell>
          <cell r="M141">
            <v>0.32</v>
          </cell>
          <cell r="N141">
            <v>0.32</v>
          </cell>
          <cell r="P141">
            <v>0.28800000000000003</v>
          </cell>
          <cell r="Q141">
            <v>0.28800000000000003</v>
          </cell>
          <cell r="R141">
            <v>0.28800000000000003</v>
          </cell>
          <cell r="S141">
            <v>0.28800000000000003</v>
          </cell>
          <cell r="U141">
            <v>0.25920000000000004</v>
          </cell>
          <cell r="V141">
            <v>0.23328000000000004</v>
          </cell>
          <cell r="W141">
            <v>0.20995200000000006</v>
          </cell>
        </row>
        <row r="142">
          <cell r="A142" t="str">
            <v>Tyu</v>
          </cell>
          <cell r="C142">
            <v>0.39600000000000002</v>
          </cell>
          <cell r="D142">
            <v>0.39600000000000002</v>
          </cell>
          <cell r="E142">
            <v>0.39600000000000002</v>
          </cell>
          <cell r="F142">
            <v>0.39600000000000002</v>
          </cell>
          <cell r="G142">
            <v>0.39600000000000002</v>
          </cell>
          <cell r="H142">
            <v>0.39600000000000002</v>
          </cell>
          <cell r="I142">
            <v>0.39600000000000002</v>
          </cell>
          <cell r="J142">
            <v>0.39600000000000002</v>
          </cell>
          <cell r="K142">
            <v>0.39600000000000002</v>
          </cell>
          <cell r="L142">
            <v>0.39600000000000002</v>
          </cell>
          <cell r="M142">
            <v>0.39600000000000002</v>
          </cell>
          <cell r="N142">
            <v>0.39600000000000002</v>
          </cell>
          <cell r="P142">
            <v>0.35640000000000005</v>
          </cell>
          <cell r="Q142">
            <v>0.35640000000000005</v>
          </cell>
          <cell r="R142">
            <v>0.35640000000000005</v>
          </cell>
          <cell r="S142">
            <v>0.35640000000000005</v>
          </cell>
          <cell r="U142">
            <v>0.32076000000000005</v>
          </cell>
          <cell r="V142">
            <v>0.28868400000000005</v>
          </cell>
          <cell r="W142">
            <v>0.25981560000000004</v>
          </cell>
        </row>
        <row r="143">
          <cell r="A143" t="str">
            <v>Ufa</v>
          </cell>
          <cell r="C143">
            <v>0.3</v>
          </cell>
          <cell r="D143">
            <v>0.3</v>
          </cell>
          <cell r="E143">
            <v>0.3</v>
          </cell>
          <cell r="F143">
            <v>0.3</v>
          </cell>
          <cell r="G143">
            <v>0.3</v>
          </cell>
          <cell r="H143">
            <v>0.3</v>
          </cell>
          <cell r="I143">
            <v>0.3</v>
          </cell>
          <cell r="J143">
            <v>0.3</v>
          </cell>
          <cell r="K143">
            <v>0.3</v>
          </cell>
          <cell r="L143">
            <v>0.3</v>
          </cell>
          <cell r="M143">
            <v>0.3</v>
          </cell>
          <cell r="N143">
            <v>0.3</v>
          </cell>
          <cell r="P143">
            <v>0.27</v>
          </cell>
          <cell r="Q143">
            <v>0.27</v>
          </cell>
          <cell r="R143">
            <v>0.27</v>
          </cell>
          <cell r="S143">
            <v>0.27</v>
          </cell>
          <cell r="U143">
            <v>0.24300000000000002</v>
          </cell>
          <cell r="V143">
            <v>0.21870000000000003</v>
          </cell>
          <cell r="W143">
            <v>0.19683000000000003</v>
          </cell>
        </row>
        <row r="144">
          <cell r="A144" t="str">
            <v>Vla</v>
          </cell>
          <cell r="C144">
            <v>0.47249999999999998</v>
          </cell>
          <cell r="D144">
            <v>0.47249999999999998</v>
          </cell>
          <cell r="E144">
            <v>0.47249999999999998</v>
          </cell>
          <cell r="F144">
            <v>0.47249999999999998</v>
          </cell>
          <cell r="G144">
            <v>0.47249999999999998</v>
          </cell>
          <cell r="H144">
            <v>0.47249999999999998</v>
          </cell>
          <cell r="I144">
            <v>0.47249999999999998</v>
          </cell>
          <cell r="J144">
            <v>0.47249999999999998</v>
          </cell>
          <cell r="K144">
            <v>0.47249999999999998</v>
          </cell>
          <cell r="L144">
            <v>0.47249999999999998</v>
          </cell>
          <cell r="M144">
            <v>0.47249999999999998</v>
          </cell>
          <cell r="N144">
            <v>0.47249999999999998</v>
          </cell>
          <cell r="P144">
            <v>0.42524999999999996</v>
          </cell>
          <cell r="Q144">
            <v>0.42524999999999996</v>
          </cell>
          <cell r="R144">
            <v>0.42524999999999996</v>
          </cell>
          <cell r="S144">
            <v>0.42524999999999996</v>
          </cell>
          <cell r="U144">
            <v>0.38272499999999998</v>
          </cell>
          <cell r="V144">
            <v>0.34445249999999999</v>
          </cell>
          <cell r="W144">
            <v>0.31000725000000001</v>
          </cell>
        </row>
        <row r="145">
          <cell r="A145" t="str">
            <v>Vol</v>
          </cell>
          <cell r="C145">
            <v>0.39</v>
          </cell>
          <cell r="D145">
            <v>0.39</v>
          </cell>
          <cell r="E145">
            <v>0.39</v>
          </cell>
          <cell r="F145">
            <v>0.39</v>
          </cell>
          <cell r="G145">
            <v>0.39</v>
          </cell>
          <cell r="H145">
            <v>0.39</v>
          </cell>
          <cell r="I145">
            <v>0.39</v>
          </cell>
          <cell r="J145">
            <v>0.39</v>
          </cell>
          <cell r="K145">
            <v>0.39</v>
          </cell>
          <cell r="L145">
            <v>0.39</v>
          </cell>
          <cell r="M145">
            <v>0.39</v>
          </cell>
          <cell r="N145">
            <v>0.39</v>
          </cell>
          <cell r="P145">
            <v>0.35100000000000003</v>
          </cell>
          <cell r="Q145">
            <v>0.35100000000000003</v>
          </cell>
          <cell r="R145">
            <v>0.35100000000000003</v>
          </cell>
          <cell r="S145">
            <v>0.35100000000000003</v>
          </cell>
          <cell r="U145">
            <v>0.31590000000000001</v>
          </cell>
          <cell r="V145">
            <v>0.28431000000000001</v>
          </cell>
          <cell r="W145">
            <v>0.25587900000000002</v>
          </cell>
        </row>
        <row r="146">
          <cell r="A146" t="str">
            <v>Vor</v>
          </cell>
          <cell r="C146">
            <v>0.24</v>
          </cell>
          <cell r="D146">
            <v>0.24</v>
          </cell>
          <cell r="E146">
            <v>0.24</v>
          </cell>
          <cell r="F146">
            <v>0.24</v>
          </cell>
          <cell r="G146">
            <v>0.24</v>
          </cell>
          <cell r="H146">
            <v>0.24</v>
          </cell>
          <cell r="I146">
            <v>0.24</v>
          </cell>
          <cell r="J146">
            <v>0.24</v>
          </cell>
          <cell r="K146">
            <v>0.24</v>
          </cell>
          <cell r="L146">
            <v>0.24</v>
          </cell>
          <cell r="M146">
            <v>0.24</v>
          </cell>
          <cell r="N146">
            <v>0.24</v>
          </cell>
          <cell r="P146">
            <v>0.216</v>
          </cell>
          <cell r="Q146">
            <v>0.216</v>
          </cell>
          <cell r="R146">
            <v>0.216</v>
          </cell>
          <cell r="S146">
            <v>0.216</v>
          </cell>
          <cell r="U146">
            <v>0.19439999999999999</v>
          </cell>
          <cell r="V146">
            <v>0.17496</v>
          </cell>
          <cell r="W146">
            <v>0.15746400000000002</v>
          </cell>
        </row>
        <row r="147">
          <cell r="A147" t="str">
            <v>97#1</v>
          </cell>
          <cell r="C147">
            <v>0.24</v>
          </cell>
          <cell r="D147">
            <v>0.24</v>
          </cell>
          <cell r="E147">
            <v>0.24</v>
          </cell>
          <cell r="F147">
            <v>0.24</v>
          </cell>
          <cell r="G147">
            <v>0.24</v>
          </cell>
          <cell r="H147">
            <v>0.24</v>
          </cell>
          <cell r="I147">
            <v>0.24</v>
          </cell>
          <cell r="J147">
            <v>0.24</v>
          </cell>
          <cell r="K147">
            <v>0.24</v>
          </cell>
          <cell r="L147">
            <v>0.24</v>
          </cell>
          <cell r="M147">
            <v>0.24</v>
          </cell>
          <cell r="N147">
            <v>0.24</v>
          </cell>
          <cell r="P147">
            <v>0.216</v>
          </cell>
          <cell r="Q147">
            <v>0.216</v>
          </cell>
          <cell r="R147">
            <v>0.216</v>
          </cell>
          <cell r="S147">
            <v>0.216</v>
          </cell>
          <cell r="U147">
            <v>0.19439999999999999</v>
          </cell>
          <cell r="V147">
            <v>0.17496</v>
          </cell>
          <cell r="W147">
            <v>0.15746400000000002</v>
          </cell>
        </row>
        <row r="148">
          <cell r="A148" t="str">
            <v>97#2</v>
          </cell>
          <cell r="C148">
            <v>0.24</v>
          </cell>
          <cell r="D148">
            <v>0.24</v>
          </cell>
          <cell r="E148">
            <v>0.24</v>
          </cell>
          <cell r="F148">
            <v>0.24</v>
          </cell>
          <cell r="G148">
            <v>0.24</v>
          </cell>
          <cell r="H148">
            <v>0.24</v>
          </cell>
          <cell r="I148">
            <v>0.24</v>
          </cell>
          <cell r="J148">
            <v>0.24</v>
          </cell>
          <cell r="K148">
            <v>0.24</v>
          </cell>
          <cell r="L148">
            <v>0.24</v>
          </cell>
          <cell r="M148">
            <v>0.24</v>
          </cell>
          <cell r="N148">
            <v>0.24</v>
          </cell>
          <cell r="P148">
            <v>0.216</v>
          </cell>
          <cell r="Q148">
            <v>0.216</v>
          </cell>
          <cell r="R148">
            <v>0.216</v>
          </cell>
          <cell r="S148">
            <v>0.216</v>
          </cell>
          <cell r="U148">
            <v>0.19439999999999999</v>
          </cell>
          <cell r="V148">
            <v>0.17496</v>
          </cell>
          <cell r="W148">
            <v>0.15746400000000002</v>
          </cell>
        </row>
        <row r="149">
          <cell r="A149" t="str">
            <v>98#1</v>
          </cell>
          <cell r="C149">
            <v>0.24</v>
          </cell>
          <cell r="D149">
            <v>0.24</v>
          </cell>
          <cell r="E149">
            <v>0.24</v>
          </cell>
          <cell r="F149">
            <v>0.24</v>
          </cell>
          <cell r="G149">
            <v>0.24</v>
          </cell>
          <cell r="H149">
            <v>0.24</v>
          </cell>
          <cell r="I149">
            <v>0.24</v>
          </cell>
          <cell r="J149">
            <v>0.24</v>
          </cell>
          <cell r="K149">
            <v>0.24</v>
          </cell>
          <cell r="L149">
            <v>0.24</v>
          </cell>
          <cell r="M149">
            <v>0.24</v>
          </cell>
          <cell r="N149">
            <v>0.24</v>
          </cell>
          <cell r="P149">
            <v>0.216</v>
          </cell>
          <cell r="Q149">
            <v>0.216</v>
          </cell>
          <cell r="R149">
            <v>0.216</v>
          </cell>
          <cell r="S149">
            <v>0.216</v>
          </cell>
          <cell r="U149">
            <v>0.19439999999999999</v>
          </cell>
          <cell r="V149">
            <v>0.17496</v>
          </cell>
          <cell r="W149">
            <v>0.15746400000000002</v>
          </cell>
        </row>
        <row r="150">
          <cell r="A150" t="str">
            <v>98#2</v>
          </cell>
          <cell r="C150">
            <v>0.24</v>
          </cell>
          <cell r="D150">
            <v>0.24</v>
          </cell>
          <cell r="E150">
            <v>0.24</v>
          </cell>
          <cell r="F150">
            <v>0.24</v>
          </cell>
          <cell r="G150">
            <v>0.24</v>
          </cell>
          <cell r="H150">
            <v>0.24</v>
          </cell>
          <cell r="I150">
            <v>0.24</v>
          </cell>
          <cell r="J150">
            <v>0.24</v>
          </cell>
          <cell r="K150">
            <v>0.24</v>
          </cell>
          <cell r="L150">
            <v>0.24</v>
          </cell>
          <cell r="M150">
            <v>0.24</v>
          </cell>
          <cell r="N150">
            <v>0.24</v>
          </cell>
          <cell r="P150">
            <v>0.216</v>
          </cell>
          <cell r="Q150">
            <v>0.216</v>
          </cell>
          <cell r="R150">
            <v>0.216</v>
          </cell>
          <cell r="S150">
            <v>0.216</v>
          </cell>
          <cell r="U150">
            <v>0.19439999999999999</v>
          </cell>
          <cell r="V150">
            <v>0.17496</v>
          </cell>
          <cell r="W150">
            <v>0.15746400000000002</v>
          </cell>
        </row>
        <row r="151">
          <cell r="A151" t="str">
            <v>Mos</v>
          </cell>
        </row>
        <row r="152">
          <cell r="A152" t="str">
            <v>Con</v>
          </cell>
          <cell r="C152">
            <v>1.06</v>
          </cell>
          <cell r="D152">
            <v>1.06</v>
          </cell>
          <cell r="E152">
            <v>1.06</v>
          </cell>
          <cell r="F152">
            <v>1.06</v>
          </cell>
          <cell r="G152">
            <v>1.06</v>
          </cell>
          <cell r="H152">
            <v>1.06</v>
          </cell>
          <cell r="I152">
            <v>1</v>
          </cell>
          <cell r="J152">
            <v>1</v>
          </cell>
          <cell r="K152">
            <v>1</v>
          </cell>
          <cell r="L152">
            <v>1</v>
          </cell>
          <cell r="M152">
            <v>1</v>
          </cell>
          <cell r="N152">
            <v>1</v>
          </cell>
          <cell r="P152">
            <v>0.9</v>
          </cell>
          <cell r="Q152">
            <v>0.9</v>
          </cell>
          <cell r="R152">
            <v>0.9</v>
          </cell>
          <cell r="S152">
            <v>0.9</v>
          </cell>
          <cell r="U152">
            <v>0.81</v>
          </cell>
          <cell r="V152">
            <v>0.72900000000000009</v>
          </cell>
          <cell r="W152">
            <v>0.65610000000000013</v>
          </cell>
        </row>
        <row r="153">
          <cell r="A153" t="str">
            <v>Cel</v>
          </cell>
          <cell r="C153">
            <v>0.48</v>
          </cell>
          <cell r="D153">
            <v>0.48</v>
          </cell>
          <cell r="E153">
            <v>0.48</v>
          </cell>
          <cell r="F153">
            <v>0.48</v>
          </cell>
          <cell r="G153">
            <v>0.48</v>
          </cell>
          <cell r="H153">
            <v>0.48</v>
          </cell>
          <cell r="I153">
            <v>0.48</v>
          </cell>
          <cell r="J153">
            <v>0.48</v>
          </cell>
          <cell r="K153">
            <v>0.48</v>
          </cell>
          <cell r="L153">
            <v>0.48</v>
          </cell>
          <cell r="M153">
            <v>0.48</v>
          </cell>
          <cell r="N153">
            <v>0.48</v>
          </cell>
          <cell r="P153">
            <v>0.432</v>
          </cell>
          <cell r="Q153">
            <v>0.432</v>
          </cell>
          <cell r="R153">
            <v>0.432</v>
          </cell>
          <cell r="S153">
            <v>0.432</v>
          </cell>
          <cell r="U153">
            <v>0.38879999999999998</v>
          </cell>
          <cell r="V153">
            <v>0.34992000000000001</v>
          </cell>
          <cell r="W153">
            <v>0.31492800000000004</v>
          </cell>
        </row>
        <row r="154">
          <cell r="A154" t="str">
            <v>Sov</v>
          </cell>
          <cell r="C154">
            <v>0.3</v>
          </cell>
          <cell r="D154">
            <v>0.3</v>
          </cell>
          <cell r="E154">
            <v>0.3</v>
          </cell>
          <cell r="F154">
            <v>0.3</v>
          </cell>
          <cell r="G154">
            <v>0.3</v>
          </cell>
          <cell r="H154">
            <v>0.3</v>
          </cell>
          <cell r="I154">
            <v>0.3</v>
          </cell>
          <cell r="J154">
            <v>0.3</v>
          </cell>
          <cell r="K154">
            <v>0.3</v>
          </cell>
          <cell r="L154">
            <v>0.3</v>
          </cell>
          <cell r="M154">
            <v>0.3</v>
          </cell>
          <cell r="N154">
            <v>0.3</v>
          </cell>
          <cell r="P154">
            <v>0.3</v>
          </cell>
          <cell r="Q154">
            <v>0.3</v>
          </cell>
          <cell r="R154">
            <v>0.3</v>
          </cell>
          <cell r="S154">
            <v>0.3</v>
          </cell>
          <cell r="U154">
            <v>0.3</v>
          </cell>
          <cell r="V154">
            <v>0.3</v>
          </cell>
          <cell r="W154">
            <v>0.3</v>
          </cell>
        </row>
        <row r="156">
          <cell r="A156" t="str">
            <v>WCD/RCD Number of international min. per line</v>
          </cell>
        </row>
        <row r="157">
          <cell r="B157">
            <v>35765</v>
          </cell>
          <cell r="C157">
            <v>35796</v>
          </cell>
          <cell r="D157">
            <v>35827</v>
          </cell>
          <cell r="E157">
            <v>35855</v>
          </cell>
          <cell r="F157">
            <v>35886</v>
          </cell>
          <cell r="G157">
            <v>35916</v>
          </cell>
          <cell r="H157">
            <v>35947</v>
          </cell>
          <cell r="I157">
            <v>35977</v>
          </cell>
          <cell r="J157">
            <v>36008</v>
          </cell>
          <cell r="K157">
            <v>36039</v>
          </cell>
          <cell r="L157">
            <v>36069</v>
          </cell>
          <cell r="M157">
            <v>36100</v>
          </cell>
          <cell r="N157">
            <v>36130</v>
          </cell>
          <cell r="O157" t="str">
            <v>Total 98</v>
          </cell>
          <cell r="P157" t="str">
            <v>Q1-99</v>
          </cell>
          <cell r="Q157" t="str">
            <v>Q2-99</v>
          </cell>
          <cell r="R157" t="str">
            <v>Q3-99</v>
          </cell>
          <cell r="S157" t="str">
            <v>Q4-99</v>
          </cell>
          <cell r="T157" t="str">
            <v>Total 99</v>
          </cell>
          <cell r="U157">
            <v>2000</v>
          </cell>
          <cell r="V157">
            <v>2001</v>
          </cell>
          <cell r="W157">
            <v>2002</v>
          </cell>
        </row>
        <row r="158">
          <cell r="A158" t="str">
            <v>Ark</v>
          </cell>
          <cell r="B158">
            <v>30</v>
          </cell>
          <cell r="C158">
            <v>15</v>
          </cell>
          <cell r="D158">
            <v>30</v>
          </cell>
          <cell r="E158">
            <v>30</v>
          </cell>
          <cell r="F158">
            <v>30</v>
          </cell>
          <cell r="G158">
            <v>22.5</v>
          </cell>
          <cell r="H158">
            <v>25</v>
          </cell>
          <cell r="I158">
            <v>25</v>
          </cell>
          <cell r="J158">
            <v>25</v>
          </cell>
          <cell r="K158">
            <v>25</v>
          </cell>
          <cell r="L158">
            <v>20</v>
          </cell>
          <cell r="M158">
            <v>20</v>
          </cell>
          <cell r="N158">
            <v>20</v>
          </cell>
          <cell r="P158">
            <v>20.399999999999999</v>
          </cell>
          <cell r="Q158">
            <v>20.808</v>
          </cell>
          <cell r="R158">
            <v>21.224160000000001</v>
          </cell>
          <cell r="S158">
            <v>21.648643200000002</v>
          </cell>
          <cell r="U158">
            <v>22.514588928000002</v>
          </cell>
          <cell r="V158">
            <v>22.964880706560002</v>
          </cell>
          <cell r="W158">
            <v>22.964880706560002</v>
          </cell>
        </row>
        <row r="159">
          <cell r="A159" t="str">
            <v>Eka</v>
          </cell>
          <cell r="B159">
            <v>35</v>
          </cell>
          <cell r="C159">
            <v>17.5</v>
          </cell>
          <cell r="D159">
            <v>35</v>
          </cell>
          <cell r="E159">
            <v>35</v>
          </cell>
          <cell r="F159">
            <v>35</v>
          </cell>
          <cell r="G159">
            <v>26.25</v>
          </cell>
          <cell r="H159">
            <v>35</v>
          </cell>
          <cell r="I159">
            <v>35</v>
          </cell>
          <cell r="J159">
            <v>35</v>
          </cell>
          <cell r="K159">
            <v>35</v>
          </cell>
          <cell r="L159">
            <v>35</v>
          </cell>
          <cell r="M159">
            <v>35</v>
          </cell>
          <cell r="N159">
            <v>35</v>
          </cell>
          <cell r="P159">
            <v>35.700000000000003</v>
          </cell>
          <cell r="Q159">
            <v>36.414000000000001</v>
          </cell>
          <cell r="R159">
            <v>37.14228</v>
          </cell>
          <cell r="S159">
            <v>37.885125600000002</v>
          </cell>
          <cell r="U159">
            <v>39.400530624000005</v>
          </cell>
          <cell r="V159">
            <v>40.188541236480006</v>
          </cell>
          <cell r="W159">
            <v>40.188541236480006</v>
          </cell>
        </row>
        <row r="160">
          <cell r="A160" t="str">
            <v>Irk</v>
          </cell>
          <cell r="B160">
            <v>10</v>
          </cell>
          <cell r="C160">
            <v>5</v>
          </cell>
          <cell r="D160">
            <v>10</v>
          </cell>
          <cell r="E160">
            <v>10</v>
          </cell>
          <cell r="F160">
            <v>10</v>
          </cell>
          <cell r="G160">
            <v>7.5</v>
          </cell>
          <cell r="H160">
            <v>10</v>
          </cell>
          <cell r="I160">
            <v>7</v>
          </cell>
          <cell r="J160">
            <v>7</v>
          </cell>
          <cell r="K160">
            <v>7</v>
          </cell>
          <cell r="L160">
            <v>7</v>
          </cell>
          <cell r="M160">
            <v>7</v>
          </cell>
          <cell r="N160">
            <v>7</v>
          </cell>
          <cell r="P160">
            <v>7.1400000000000006</v>
          </cell>
          <cell r="Q160">
            <v>7.2828000000000008</v>
          </cell>
          <cell r="R160">
            <v>7.4284560000000006</v>
          </cell>
          <cell r="S160">
            <v>7.5770251200000009</v>
          </cell>
          <cell r="U160">
            <v>7.8801061248000011</v>
          </cell>
          <cell r="V160">
            <v>8.0377082472960009</v>
          </cell>
          <cell r="W160">
            <v>8.0377082472960009</v>
          </cell>
        </row>
        <row r="161">
          <cell r="A161" t="str">
            <v>Kha</v>
          </cell>
          <cell r="B161">
            <v>20</v>
          </cell>
          <cell r="C161">
            <v>10</v>
          </cell>
          <cell r="D161">
            <v>20</v>
          </cell>
          <cell r="E161">
            <v>20</v>
          </cell>
          <cell r="F161">
            <v>20</v>
          </cell>
          <cell r="G161">
            <v>15</v>
          </cell>
          <cell r="H161">
            <v>20</v>
          </cell>
          <cell r="I161">
            <v>20</v>
          </cell>
          <cell r="J161">
            <v>20</v>
          </cell>
          <cell r="K161">
            <v>20</v>
          </cell>
          <cell r="L161">
            <v>20</v>
          </cell>
          <cell r="M161">
            <v>20</v>
          </cell>
          <cell r="N161">
            <v>20</v>
          </cell>
          <cell r="P161">
            <v>20.399999999999999</v>
          </cell>
          <cell r="Q161">
            <v>20.808</v>
          </cell>
          <cell r="R161">
            <v>21.224160000000001</v>
          </cell>
          <cell r="S161">
            <v>21.648643200000002</v>
          </cell>
          <cell r="U161">
            <v>22.514588928000002</v>
          </cell>
          <cell r="V161">
            <v>22.964880706560002</v>
          </cell>
          <cell r="W161">
            <v>22.964880706560002</v>
          </cell>
        </row>
        <row r="162">
          <cell r="A162" t="str">
            <v>Kra</v>
          </cell>
          <cell r="B162">
            <v>35</v>
          </cell>
          <cell r="C162">
            <v>17.5</v>
          </cell>
          <cell r="D162">
            <v>35</v>
          </cell>
          <cell r="E162">
            <v>35</v>
          </cell>
          <cell r="F162">
            <v>35</v>
          </cell>
          <cell r="G162">
            <v>26.25</v>
          </cell>
          <cell r="H162">
            <v>35</v>
          </cell>
          <cell r="I162">
            <v>35</v>
          </cell>
          <cell r="J162">
            <v>35</v>
          </cell>
          <cell r="K162">
            <v>35</v>
          </cell>
          <cell r="L162">
            <v>35</v>
          </cell>
          <cell r="M162">
            <v>35</v>
          </cell>
          <cell r="N162">
            <v>35</v>
          </cell>
          <cell r="P162">
            <v>35.700000000000003</v>
          </cell>
          <cell r="Q162">
            <v>36.414000000000001</v>
          </cell>
          <cell r="R162">
            <v>37.14228</v>
          </cell>
          <cell r="S162">
            <v>37.885125600000002</v>
          </cell>
          <cell r="U162">
            <v>39.400530624000005</v>
          </cell>
          <cell r="V162">
            <v>40.188541236480006</v>
          </cell>
          <cell r="W162">
            <v>40.188541236480006</v>
          </cell>
        </row>
        <row r="163">
          <cell r="A163" t="str">
            <v>Niz</v>
          </cell>
          <cell r="B163">
            <v>25</v>
          </cell>
          <cell r="C163">
            <v>12.5</v>
          </cell>
          <cell r="D163">
            <v>25</v>
          </cell>
          <cell r="E163">
            <v>25</v>
          </cell>
          <cell r="F163">
            <v>25</v>
          </cell>
          <cell r="G163">
            <v>18.75</v>
          </cell>
          <cell r="H163">
            <v>25</v>
          </cell>
          <cell r="I163">
            <v>25</v>
          </cell>
          <cell r="J163">
            <v>25</v>
          </cell>
          <cell r="K163">
            <v>25</v>
          </cell>
          <cell r="L163">
            <v>25</v>
          </cell>
          <cell r="M163">
            <v>25</v>
          </cell>
          <cell r="N163">
            <v>25</v>
          </cell>
          <cell r="P163">
            <v>25.5</v>
          </cell>
          <cell r="Q163">
            <v>26.01</v>
          </cell>
          <cell r="R163">
            <v>26.530200000000001</v>
          </cell>
          <cell r="S163">
            <v>27.060804000000001</v>
          </cell>
          <cell r="U163">
            <v>28.143236160000001</v>
          </cell>
          <cell r="V163">
            <v>28.706100883200001</v>
          </cell>
          <cell r="W163">
            <v>28.706100883200001</v>
          </cell>
        </row>
        <row r="164">
          <cell r="A164" t="str">
            <v>Nov</v>
          </cell>
          <cell r="B164">
            <v>30</v>
          </cell>
          <cell r="C164">
            <v>15</v>
          </cell>
          <cell r="D164">
            <v>30</v>
          </cell>
          <cell r="E164">
            <v>30</v>
          </cell>
          <cell r="F164">
            <v>30</v>
          </cell>
          <cell r="G164">
            <v>22.5</v>
          </cell>
          <cell r="H164">
            <v>30</v>
          </cell>
          <cell r="I164">
            <v>30</v>
          </cell>
          <cell r="J164">
            <v>30</v>
          </cell>
          <cell r="K164">
            <v>30</v>
          </cell>
          <cell r="L164">
            <v>30</v>
          </cell>
          <cell r="M164">
            <v>30</v>
          </cell>
          <cell r="N164">
            <v>30</v>
          </cell>
          <cell r="P164">
            <v>30.6</v>
          </cell>
          <cell r="Q164">
            <v>31.212000000000003</v>
          </cell>
          <cell r="R164">
            <v>31.836240000000004</v>
          </cell>
          <cell r="S164">
            <v>32.472964800000007</v>
          </cell>
          <cell r="U164">
            <v>33.771883392000007</v>
          </cell>
          <cell r="V164">
            <v>34.447321059840007</v>
          </cell>
          <cell r="W164">
            <v>34.447321059840007</v>
          </cell>
        </row>
        <row r="165">
          <cell r="A165" t="str">
            <v>Syk</v>
          </cell>
          <cell r="B165">
            <v>20</v>
          </cell>
          <cell r="C165">
            <v>10</v>
          </cell>
          <cell r="D165">
            <v>20</v>
          </cell>
          <cell r="E165">
            <v>20</v>
          </cell>
          <cell r="F165">
            <v>20</v>
          </cell>
          <cell r="G165">
            <v>15</v>
          </cell>
          <cell r="H165">
            <v>20</v>
          </cell>
          <cell r="I165">
            <v>20</v>
          </cell>
          <cell r="J165">
            <v>10</v>
          </cell>
          <cell r="K165">
            <v>10</v>
          </cell>
          <cell r="L165">
            <v>10</v>
          </cell>
          <cell r="M165">
            <v>10</v>
          </cell>
          <cell r="N165">
            <v>10</v>
          </cell>
          <cell r="P165">
            <v>10.199999999999999</v>
          </cell>
          <cell r="Q165">
            <v>10.404</v>
          </cell>
          <cell r="R165">
            <v>10.612080000000001</v>
          </cell>
          <cell r="S165">
            <v>10.824321600000001</v>
          </cell>
          <cell r="U165">
            <v>11.257294464000001</v>
          </cell>
          <cell r="V165">
            <v>11.482440353280001</v>
          </cell>
          <cell r="W165">
            <v>11.482440353280001</v>
          </cell>
        </row>
        <row r="166">
          <cell r="A166" t="str">
            <v>Tyu</v>
          </cell>
          <cell r="B166">
            <v>20</v>
          </cell>
          <cell r="C166">
            <v>10</v>
          </cell>
          <cell r="D166">
            <v>20</v>
          </cell>
          <cell r="E166">
            <v>20</v>
          </cell>
          <cell r="F166">
            <v>20</v>
          </cell>
          <cell r="G166">
            <v>15</v>
          </cell>
          <cell r="H166">
            <v>20</v>
          </cell>
          <cell r="I166">
            <v>17</v>
          </cell>
          <cell r="J166">
            <v>17</v>
          </cell>
          <cell r="K166">
            <v>17</v>
          </cell>
          <cell r="L166">
            <v>17</v>
          </cell>
          <cell r="M166">
            <v>17</v>
          </cell>
          <cell r="N166">
            <v>17</v>
          </cell>
          <cell r="P166">
            <v>17.34</v>
          </cell>
          <cell r="Q166">
            <v>17.686800000000002</v>
          </cell>
          <cell r="R166">
            <v>18.040536000000003</v>
          </cell>
          <cell r="S166">
            <v>18.401346720000003</v>
          </cell>
          <cell r="U166">
            <v>19.137400588800002</v>
          </cell>
          <cell r="V166">
            <v>19.520148600576004</v>
          </cell>
          <cell r="W166">
            <v>19.520148600576004</v>
          </cell>
        </row>
        <row r="167">
          <cell r="A167" t="str">
            <v>Ufa</v>
          </cell>
          <cell r="B167">
            <v>25</v>
          </cell>
          <cell r="C167">
            <v>12.5</v>
          </cell>
          <cell r="D167">
            <v>25</v>
          </cell>
          <cell r="E167">
            <v>25</v>
          </cell>
          <cell r="F167">
            <v>25</v>
          </cell>
          <cell r="G167">
            <v>18.75</v>
          </cell>
          <cell r="H167">
            <v>25</v>
          </cell>
          <cell r="I167">
            <v>25</v>
          </cell>
          <cell r="J167">
            <v>25</v>
          </cell>
          <cell r="K167">
            <v>15</v>
          </cell>
          <cell r="L167">
            <v>15</v>
          </cell>
          <cell r="M167">
            <v>15</v>
          </cell>
          <cell r="N167">
            <v>15</v>
          </cell>
          <cell r="P167">
            <v>15.3</v>
          </cell>
          <cell r="Q167">
            <v>15.606000000000002</v>
          </cell>
          <cell r="R167">
            <v>15.918120000000002</v>
          </cell>
          <cell r="S167">
            <v>16.236482400000003</v>
          </cell>
          <cell r="U167">
            <v>16.885941696000003</v>
          </cell>
          <cell r="V167">
            <v>17.223660529920004</v>
          </cell>
          <cell r="W167">
            <v>17.223660529920004</v>
          </cell>
        </row>
        <row r="168">
          <cell r="A168" t="str">
            <v>Vla</v>
          </cell>
          <cell r="B168">
            <v>45</v>
          </cell>
          <cell r="C168">
            <v>22.5</v>
          </cell>
          <cell r="D168">
            <v>45</v>
          </cell>
          <cell r="E168">
            <v>45</v>
          </cell>
          <cell r="F168">
            <v>45</v>
          </cell>
          <cell r="G168">
            <v>33.75</v>
          </cell>
          <cell r="H168">
            <v>45</v>
          </cell>
          <cell r="I168">
            <v>35</v>
          </cell>
          <cell r="J168">
            <v>35</v>
          </cell>
          <cell r="K168">
            <v>35</v>
          </cell>
          <cell r="L168">
            <v>35</v>
          </cell>
          <cell r="M168">
            <v>35</v>
          </cell>
          <cell r="N168">
            <v>35</v>
          </cell>
          <cell r="P168">
            <v>35.700000000000003</v>
          </cell>
          <cell r="Q168">
            <v>36.414000000000001</v>
          </cell>
          <cell r="R168">
            <v>37.14228</v>
          </cell>
          <cell r="S168">
            <v>37.885125600000002</v>
          </cell>
          <cell r="U168">
            <v>39.400530624000005</v>
          </cell>
          <cell r="V168">
            <v>40.188541236480006</v>
          </cell>
          <cell r="W168">
            <v>40.188541236480006</v>
          </cell>
        </row>
        <row r="169">
          <cell r="A169" t="str">
            <v>Vol</v>
          </cell>
          <cell r="B169">
            <v>10</v>
          </cell>
          <cell r="C169">
            <v>5</v>
          </cell>
          <cell r="D169">
            <v>10</v>
          </cell>
          <cell r="E169">
            <v>10</v>
          </cell>
          <cell r="F169">
            <v>10</v>
          </cell>
          <cell r="G169">
            <v>7.5</v>
          </cell>
          <cell r="H169">
            <v>10</v>
          </cell>
          <cell r="I169">
            <v>10</v>
          </cell>
          <cell r="J169">
            <v>10</v>
          </cell>
          <cell r="K169">
            <v>10</v>
          </cell>
          <cell r="L169">
            <v>10</v>
          </cell>
          <cell r="M169">
            <v>10</v>
          </cell>
          <cell r="N169">
            <v>10</v>
          </cell>
          <cell r="P169">
            <v>10.199999999999999</v>
          </cell>
          <cell r="Q169">
            <v>10.404</v>
          </cell>
          <cell r="R169">
            <v>10.612080000000001</v>
          </cell>
          <cell r="S169">
            <v>10.824321600000001</v>
          </cell>
          <cell r="U169">
            <v>11.257294464000001</v>
          </cell>
          <cell r="V169">
            <v>11.482440353280001</v>
          </cell>
          <cell r="W169">
            <v>11.482440353280001</v>
          </cell>
        </row>
        <row r="170">
          <cell r="A170" t="str">
            <v>Vor</v>
          </cell>
          <cell r="B170">
            <v>5</v>
          </cell>
          <cell r="C170">
            <v>2.5</v>
          </cell>
          <cell r="D170">
            <v>5</v>
          </cell>
          <cell r="E170">
            <v>5</v>
          </cell>
          <cell r="F170">
            <v>5</v>
          </cell>
          <cell r="G170">
            <v>3.75</v>
          </cell>
          <cell r="H170">
            <v>5</v>
          </cell>
          <cell r="I170">
            <v>5</v>
          </cell>
          <cell r="J170">
            <v>5</v>
          </cell>
          <cell r="K170">
            <v>5</v>
          </cell>
          <cell r="L170">
            <v>5</v>
          </cell>
          <cell r="M170">
            <v>5</v>
          </cell>
          <cell r="N170">
            <v>5</v>
          </cell>
          <cell r="P170">
            <v>20</v>
          </cell>
          <cell r="Q170">
            <v>20.399999999999999</v>
          </cell>
          <cell r="R170">
            <v>20.808</v>
          </cell>
          <cell r="S170">
            <v>21.224160000000001</v>
          </cell>
          <cell r="U170">
            <v>22.073126400000003</v>
          </cell>
          <cell r="V170">
            <v>22.514588928000002</v>
          </cell>
          <cell r="W170">
            <v>22.514588928000002</v>
          </cell>
        </row>
        <row r="171">
          <cell r="A171" t="str">
            <v>97#1</v>
          </cell>
          <cell r="B171">
            <v>20</v>
          </cell>
          <cell r="C171">
            <v>10</v>
          </cell>
          <cell r="D171">
            <v>20</v>
          </cell>
          <cell r="E171">
            <v>20</v>
          </cell>
          <cell r="F171">
            <v>20</v>
          </cell>
          <cell r="G171">
            <v>15</v>
          </cell>
          <cell r="H171">
            <v>20</v>
          </cell>
          <cell r="I171">
            <v>20</v>
          </cell>
          <cell r="J171">
            <v>20</v>
          </cell>
          <cell r="K171">
            <v>20</v>
          </cell>
          <cell r="L171">
            <v>20</v>
          </cell>
          <cell r="M171">
            <v>20</v>
          </cell>
          <cell r="N171">
            <v>20</v>
          </cell>
          <cell r="P171">
            <v>20.399999999999999</v>
          </cell>
          <cell r="Q171">
            <v>20.808</v>
          </cell>
          <cell r="R171">
            <v>21.224160000000001</v>
          </cell>
          <cell r="S171">
            <v>21.648643200000002</v>
          </cell>
          <cell r="U171">
            <v>22.514588928000002</v>
          </cell>
          <cell r="V171">
            <v>22.964880706560002</v>
          </cell>
          <cell r="W171">
            <v>22.964880706560002</v>
          </cell>
        </row>
        <row r="172">
          <cell r="A172" t="str">
            <v>97#2</v>
          </cell>
          <cell r="B172">
            <v>20</v>
          </cell>
          <cell r="C172">
            <v>10</v>
          </cell>
          <cell r="D172">
            <v>20</v>
          </cell>
          <cell r="E172">
            <v>20</v>
          </cell>
          <cell r="F172">
            <v>20</v>
          </cell>
          <cell r="G172">
            <v>15</v>
          </cell>
          <cell r="H172">
            <v>20</v>
          </cell>
          <cell r="I172">
            <v>20</v>
          </cell>
          <cell r="J172">
            <v>20</v>
          </cell>
          <cell r="K172">
            <v>20</v>
          </cell>
          <cell r="L172">
            <v>20</v>
          </cell>
          <cell r="M172">
            <v>20</v>
          </cell>
          <cell r="N172">
            <v>20</v>
          </cell>
          <cell r="P172">
            <v>20.399999999999999</v>
          </cell>
          <cell r="Q172">
            <v>20.808</v>
          </cell>
          <cell r="R172">
            <v>21.224160000000001</v>
          </cell>
          <cell r="S172">
            <v>21.648643200000002</v>
          </cell>
          <cell r="U172">
            <v>22.514588928000002</v>
          </cell>
          <cell r="V172">
            <v>22.964880706560002</v>
          </cell>
          <cell r="W172">
            <v>22.964880706560002</v>
          </cell>
        </row>
        <row r="173">
          <cell r="A173" t="str">
            <v>98#1</v>
          </cell>
          <cell r="B173">
            <v>30</v>
          </cell>
          <cell r="C173">
            <v>15</v>
          </cell>
          <cell r="D173">
            <v>30</v>
          </cell>
          <cell r="E173">
            <v>30</v>
          </cell>
          <cell r="F173">
            <v>30</v>
          </cell>
          <cell r="G173">
            <v>22.5</v>
          </cell>
          <cell r="H173">
            <v>30</v>
          </cell>
          <cell r="I173">
            <v>30</v>
          </cell>
          <cell r="J173">
            <v>30</v>
          </cell>
          <cell r="K173">
            <v>30</v>
          </cell>
          <cell r="L173">
            <v>30</v>
          </cell>
          <cell r="M173">
            <v>30</v>
          </cell>
          <cell r="N173">
            <v>30</v>
          </cell>
          <cell r="P173">
            <v>30.6</v>
          </cell>
          <cell r="Q173">
            <v>31.212000000000003</v>
          </cell>
          <cell r="R173">
            <v>31.836240000000004</v>
          </cell>
          <cell r="S173">
            <v>32.472964800000007</v>
          </cell>
          <cell r="U173">
            <v>33.771883392000007</v>
          </cell>
          <cell r="V173">
            <v>34.447321059840007</v>
          </cell>
          <cell r="W173">
            <v>34.447321059840007</v>
          </cell>
        </row>
        <row r="174">
          <cell r="A174" t="str">
            <v>98#2</v>
          </cell>
          <cell r="B174">
            <v>30</v>
          </cell>
          <cell r="C174">
            <v>15</v>
          </cell>
          <cell r="D174">
            <v>30</v>
          </cell>
          <cell r="E174">
            <v>30</v>
          </cell>
          <cell r="F174">
            <v>30</v>
          </cell>
          <cell r="G174">
            <v>22.5</v>
          </cell>
          <cell r="H174">
            <v>30</v>
          </cell>
          <cell r="I174">
            <v>30</v>
          </cell>
          <cell r="J174">
            <v>30</v>
          </cell>
          <cell r="K174">
            <v>30</v>
          </cell>
          <cell r="L174">
            <v>30</v>
          </cell>
          <cell r="M174">
            <v>30</v>
          </cell>
          <cell r="N174">
            <v>30</v>
          </cell>
          <cell r="P174">
            <v>30.6</v>
          </cell>
          <cell r="Q174">
            <v>31.212000000000003</v>
          </cell>
          <cell r="R174">
            <v>31.836240000000004</v>
          </cell>
          <cell r="S174">
            <v>32.472964800000007</v>
          </cell>
          <cell r="U174">
            <v>33.771883392000007</v>
          </cell>
          <cell r="V174">
            <v>34.447321059840007</v>
          </cell>
          <cell r="W174">
            <v>34.447321059840007</v>
          </cell>
        </row>
        <row r="175">
          <cell r="A175" t="str">
            <v>Mos</v>
          </cell>
        </row>
        <row r="176">
          <cell r="A176" t="str">
            <v>Con</v>
          </cell>
        </row>
        <row r="198">
          <cell r="A198" t="str">
            <v>WCD/RCD Average international tariff</v>
          </cell>
        </row>
        <row r="199">
          <cell r="B199">
            <v>35765</v>
          </cell>
          <cell r="C199">
            <v>35796</v>
          </cell>
          <cell r="D199">
            <v>35827</v>
          </cell>
          <cell r="E199">
            <v>35855</v>
          </cell>
          <cell r="F199">
            <v>35886</v>
          </cell>
          <cell r="G199">
            <v>35916</v>
          </cell>
          <cell r="H199">
            <v>35947</v>
          </cell>
          <cell r="I199">
            <v>35977</v>
          </cell>
          <cell r="J199">
            <v>36008</v>
          </cell>
          <cell r="K199">
            <v>36039</v>
          </cell>
          <cell r="L199">
            <v>36069</v>
          </cell>
          <cell r="M199">
            <v>36100</v>
          </cell>
          <cell r="N199">
            <v>36130</v>
          </cell>
          <cell r="O199" t="str">
            <v>Total 98</v>
          </cell>
          <cell r="P199" t="str">
            <v>Q1-99</v>
          </cell>
          <cell r="Q199" t="str">
            <v>Q2-99</v>
          </cell>
          <cell r="R199" t="str">
            <v>Q3-99</v>
          </cell>
          <cell r="S199" t="str">
            <v>Q4-99</v>
          </cell>
          <cell r="T199" t="str">
            <v>Total 99</v>
          </cell>
          <cell r="U199">
            <v>2000</v>
          </cell>
          <cell r="V199">
            <v>2001</v>
          </cell>
          <cell r="W199">
            <v>2002</v>
          </cell>
        </row>
        <row r="200">
          <cell r="A200" t="str">
            <v>Ark</v>
          </cell>
          <cell r="C200">
            <v>0.52060000000000017</v>
          </cell>
          <cell r="D200">
            <v>0.52060000000000017</v>
          </cell>
          <cell r="E200">
            <v>0.52060000000000017</v>
          </cell>
          <cell r="F200">
            <v>0.52060000000000017</v>
          </cell>
          <cell r="G200">
            <v>0.52060000000000017</v>
          </cell>
          <cell r="H200">
            <v>0.52060000000000017</v>
          </cell>
          <cell r="I200">
            <v>0.52060000000000017</v>
          </cell>
          <cell r="J200">
            <v>0.52060000000000017</v>
          </cell>
          <cell r="K200">
            <v>0.52060000000000017</v>
          </cell>
          <cell r="L200">
            <v>0.52060000000000017</v>
          </cell>
          <cell r="M200">
            <v>0.52060000000000017</v>
          </cell>
          <cell r="N200">
            <v>0.52060000000000017</v>
          </cell>
          <cell r="P200">
            <v>0.52060000000000017</v>
          </cell>
          <cell r="Q200">
            <v>0.52060000000000017</v>
          </cell>
          <cell r="R200">
            <v>0.52060000000000017</v>
          </cell>
          <cell r="S200">
            <v>0.52060000000000017</v>
          </cell>
          <cell r="U200">
            <v>0.49457000000000012</v>
          </cell>
          <cell r="V200">
            <v>0.46984150000000008</v>
          </cell>
          <cell r="W200">
            <v>0.44634942500000008</v>
          </cell>
        </row>
        <row r="201">
          <cell r="A201" t="str">
            <v>Eka</v>
          </cell>
          <cell r="C201">
            <v>0.52060000000000017</v>
          </cell>
          <cell r="D201">
            <v>0.52060000000000017</v>
          </cell>
          <cell r="E201">
            <v>0.52060000000000017</v>
          </cell>
          <cell r="F201">
            <v>0.52060000000000017</v>
          </cell>
          <cell r="G201">
            <v>0.52060000000000017</v>
          </cell>
          <cell r="H201">
            <v>0.52060000000000017</v>
          </cell>
          <cell r="I201">
            <v>0.52060000000000017</v>
          </cell>
          <cell r="J201">
            <v>0.52060000000000017</v>
          </cell>
          <cell r="K201">
            <v>0.52060000000000017</v>
          </cell>
          <cell r="L201">
            <v>0.52060000000000017</v>
          </cell>
          <cell r="M201">
            <v>0.52060000000000017</v>
          </cell>
          <cell r="N201">
            <v>0.52060000000000017</v>
          </cell>
          <cell r="P201">
            <v>0.52060000000000017</v>
          </cell>
          <cell r="Q201">
            <v>0.52060000000000017</v>
          </cell>
          <cell r="R201">
            <v>0.52060000000000017</v>
          </cell>
          <cell r="S201">
            <v>0.52060000000000017</v>
          </cell>
          <cell r="U201">
            <v>0.49457000000000012</v>
          </cell>
          <cell r="V201">
            <v>0.46984150000000008</v>
          </cell>
          <cell r="W201">
            <v>0.44634942500000008</v>
          </cell>
        </row>
        <row r="202">
          <cell r="A202" t="str">
            <v>Irk</v>
          </cell>
          <cell r="C202">
            <v>0.58010000000000017</v>
          </cell>
          <cell r="D202">
            <v>0.58010000000000017</v>
          </cell>
          <cell r="E202">
            <v>0.58010000000000017</v>
          </cell>
          <cell r="F202">
            <v>0.58010000000000017</v>
          </cell>
          <cell r="G202">
            <v>0.58010000000000017</v>
          </cell>
          <cell r="H202">
            <v>0.58010000000000017</v>
          </cell>
          <cell r="I202">
            <v>0.58010000000000017</v>
          </cell>
          <cell r="J202">
            <v>0.58010000000000017</v>
          </cell>
          <cell r="K202">
            <v>0.58010000000000017</v>
          </cell>
          <cell r="L202">
            <v>0.58010000000000017</v>
          </cell>
          <cell r="M202">
            <v>0.58010000000000017</v>
          </cell>
          <cell r="N202">
            <v>0.58010000000000017</v>
          </cell>
          <cell r="P202">
            <v>0.58010000000000017</v>
          </cell>
          <cell r="Q202">
            <v>0.58010000000000017</v>
          </cell>
          <cell r="R202">
            <v>0.58010000000000017</v>
          </cell>
          <cell r="S202">
            <v>0.58010000000000017</v>
          </cell>
          <cell r="U202">
            <v>0.55109500000000011</v>
          </cell>
          <cell r="V202">
            <v>0.52354025000000004</v>
          </cell>
          <cell r="W202">
            <v>0.4973632375</v>
          </cell>
        </row>
        <row r="203">
          <cell r="A203" t="str">
            <v>Kha</v>
          </cell>
          <cell r="C203">
            <v>0.58579999999999999</v>
          </cell>
          <cell r="D203">
            <v>0.58579999999999999</v>
          </cell>
          <cell r="E203">
            <v>0.58579999999999999</v>
          </cell>
          <cell r="F203">
            <v>0.58579999999999999</v>
          </cell>
          <cell r="G203">
            <v>0.58579999999999999</v>
          </cell>
          <cell r="H203">
            <v>0.58579999999999999</v>
          </cell>
          <cell r="I203">
            <v>0.58579999999999999</v>
          </cell>
          <cell r="J203">
            <v>0.58579999999999999</v>
          </cell>
          <cell r="K203">
            <v>0.58579999999999999</v>
          </cell>
          <cell r="L203">
            <v>0.58579999999999999</v>
          </cell>
          <cell r="M203">
            <v>0.58579999999999999</v>
          </cell>
          <cell r="N203">
            <v>0.58579999999999999</v>
          </cell>
          <cell r="P203">
            <v>0.58579999999999999</v>
          </cell>
          <cell r="Q203">
            <v>0.58579999999999999</v>
          </cell>
          <cell r="R203">
            <v>0.58579999999999999</v>
          </cell>
          <cell r="S203">
            <v>0.58579999999999999</v>
          </cell>
          <cell r="U203">
            <v>0.55650999999999995</v>
          </cell>
          <cell r="V203">
            <v>0.52868449999999989</v>
          </cell>
          <cell r="W203">
            <v>0.50225027499999986</v>
          </cell>
        </row>
        <row r="204">
          <cell r="A204" t="str">
            <v>Kra</v>
          </cell>
          <cell r="C204">
            <v>0.52060000000000017</v>
          </cell>
          <cell r="D204">
            <v>0.52060000000000017</v>
          </cell>
          <cell r="E204">
            <v>0.52060000000000017</v>
          </cell>
          <cell r="F204">
            <v>0.52060000000000017</v>
          </cell>
          <cell r="G204">
            <v>0.52060000000000017</v>
          </cell>
          <cell r="H204">
            <v>0.52060000000000017</v>
          </cell>
          <cell r="I204">
            <v>0.52060000000000017</v>
          </cell>
          <cell r="J204">
            <v>0.52060000000000017</v>
          </cell>
          <cell r="K204">
            <v>0.52060000000000017</v>
          </cell>
          <cell r="L204">
            <v>0.52060000000000017</v>
          </cell>
          <cell r="M204">
            <v>0.52060000000000017</v>
          </cell>
          <cell r="N204">
            <v>0.52060000000000017</v>
          </cell>
          <cell r="P204">
            <v>0.52060000000000017</v>
          </cell>
          <cell r="Q204">
            <v>0.52060000000000017</v>
          </cell>
          <cell r="R204">
            <v>0.52060000000000017</v>
          </cell>
          <cell r="S204">
            <v>0.52060000000000017</v>
          </cell>
          <cell r="U204">
            <v>0.49457000000000012</v>
          </cell>
          <cell r="V204">
            <v>0.46984150000000008</v>
          </cell>
          <cell r="W204">
            <v>0.44634942500000008</v>
          </cell>
        </row>
        <row r="205">
          <cell r="A205" t="str">
            <v>Niz</v>
          </cell>
          <cell r="C205">
            <v>0.52060000000000017</v>
          </cell>
          <cell r="D205">
            <v>0.52060000000000017</v>
          </cell>
          <cell r="E205">
            <v>0.52060000000000017</v>
          </cell>
          <cell r="F205">
            <v>0.52060000000000017</v>
          </cell>
          <cell r="G205">
            <v>0.52060000000000017</v>
          </cell>
          <cell r="H205">
            <v>0.52060000000000017</v>
          </cell>
          <cell r="I205">
            <v>0.52060000000000017</v>
          </cell>
          <cell r="J205">
            <v>0.52060000000000017</v>
          </cell>
          <cell r="K205">
            <v>0.52060000000000017</v>
          </cell>
          <cell r="L205">
            <v>0.52060000000000017</v>
          </cell>
          <cell r="M205">
            <v>0.52060000000000017</v>
          </cell>
          <cell r="N205">
            <v>0.52060000000000017</v>
          </cell>
          <cell r="P205">
            <v>0.52060000000000017</v>
          </cell>
          <cell r="Q205">
            <v>0.52060000000000017</v>
          </cell>
          <cell r="R205">
            <v>0.52060000000000017</v>
          </cell>
          <cell r="S205">
            <v>0.52060000000000017</v>
          </cell>
          <cell r="U205">
            <v>0.49457000000000012</v>
          </cell>
          <cell r="V205">
            <v>0.46984150000000008</v>
          </cell>
          <cell r="W205">
            <v>0.44634942500000008</v>
          </cell>
        </row>
        <row r="206">
          <cell r="A206" t="str">
            <v>Nov</v>
          </cell>
          <cell r="C206">
            <v>0.54</v>
          </cell>
          <cell r="D206">
            <v>0.54</v>
          </cell>
          <cell r="E206">
            <v>0.54</v>
          </cell>
          <cell r="F206">
            <v>0.54</v>
          </cell>
          <cell r="G206">
            <v>0.54</v>
          </cell>
          <cell r="H206">
            <v>0.54</v>
          </cell>
          <cell r="I206">
            <v>0.54</v>
          </cell>
          <cell r="J206">
            <v>0.54</v>
          </cell>
          <cell r="K206">
            <v>0.54</v>
          </cell>
          <cell r="L206">
            <v>0.54</v>
          </cell>
          <cell r="M206">
            <v>0.54</v>
          </cell>
          <cell r="N206">
            <v>0.54</v>
          </cell>
          <cell r="P206">
            <v>0.54</v>
          </cell>
          <cell r="Q206">
            <v>0.54</v>
          </cell>
          <cell r="R206">
            <v>0.54</v>
          </cell>
          <cell r="S206">
            <v>0.54</v>
          </cell>
          <cell r="U206">
            <v>0.51300000000000001</v>
          </cell>
          <cell r="V206">
            <v>0.48735000000000001</v>
          </cell>
          <cell r="W206">
            <v>0.46298249999999996</v>
          </cell>
        </row>
        <row r="207">
          <cell r="A207" t="str">
            <v>Syk</v>
          </cell>
          <cell r="C207">
            <v>0.7846373000000002</v>
          </cell>
          <cell r="D207">
            <v>0.7846373000000002</v>
          </cell>
          <cell r="E207">
            <v>0.7846373000000002</v>
          </cell>
          <cell r="F207">
            <v>0.7846373000000002</v>
          </cell>
          <cell r="G207">
            <v>0.7846373000000002</v>
          </cell>
          <cell r="H207">
            <v>0.7846373000000002</v>
          </cell>
          <cell r="I207">
            <v>0.7846373000000002</v>
          </cell>
          <cell r="J207">
            <v>0.7846373000000002</v>
          </cell>
          <cell r="K207">
            <v>0.7846373000000002</v>
          </cell>
          <cell r="L207">
            <v>0.7846373000000002</v>
          </cell>
          <cell r="M207">
            <v>0.7846373000000002</v>
          </cell>
          <cell r="N207">
            <v>0.7846373000000002</v>
          </cell>
          <cell r="P207">
            <v>0.7846373000000002</v>
          </cell>
          <cell r="Q207">
            <v>0.7846373000000002</v>
          </cell>
          <cell r="R207">
            <v>0.7846373000000002</v>
          </cell>
          <cell r="S207">
            <v>0.7846373000000002</v>
          </cell>
          <cell r="U207">
            <v>0.74540543500000012</v>
          </cell>
          <cell r="V207">
            <v>0.70813516325000003</v>
          </cell>
          <cell r="W207">
            <v>0.67272840508749998</v>
          </cell>
        </row>
        <row r="208">
          <cell r="A208" t="str">
            <v>Tyu</v>
          </cell>
          <cell r="C208">
            <v>0.52060000000000017</v>
          </cell>
          <cell r="D208">
            <v>0.52060000000000017</v>
          </cell>
          <cell r="E208">
            <v>0.52060000000000017</v>
          </cell>
          <cell r="F208">
            <v>0.52060000000000017</v>
          </cell>
          <cell r="G208">
            <v>0.52060000000000017</v>
          </cell>
          <cell r="H208">
            <v>0.52060000000000017</v>
          </cell>
          <cell r="I208">
            <v>0.52060000000000017</v>
          </cell>
          <cell r="J208">
            <v>0.52060000000000017</v>
          </cell>
          <cell r="K208">
            <v>0.52060000000000017</v>
          </cell>
          <cell r="L208">
            <v>0.52060000000000017</v>
          </cell>
          <cell r="M208">
            <v>0.52060000000000017</v>
          </cell>
          <cell r="N208">
            <v>0.52060000000000017</v>
          </cell>
          <cell r="P208">
            <v>0.52060000000000017</v>
          </cell>
          <cell r="Q208">
            <v>0.52060000000000017</v>
          </cell>
          <cell r="R208">
            <v>0.52060000000000017</v>
          </cell>
          <cell r="S208">
            <v>0.52060000000000017</v>
          </cell>
          <cell r="U208">
            <v>0.49457000000000012</v>
          </cell>
          <cell r="V208">
            <v>0.46984150000000008</v>
          </cell>
          <cell r="W208">
            <v>0.44634942500000008</v>
          </cell>
        </row>
        <row r="209">
          <cell r="A209" t="str">
            <v>Ufa</v>
          </cell>
          <cell r="C209">
            <v>0.52060000000000017</v>
          </cell>
          <cell r="D209">
            <v>0.52060000000000017</v>
          </cell>
          <cell r="E209">
            <v>0.52060000000000017</v>
          </cell>
          <cell r="F209">
            <v>0.52060000000000017</v>
          </cell>
          <cell r="G209">
            <v>0.52060000000000017</v>
          </cell>
          <cell r="H209">
            <v>0.52060000000000017</v>
          </cell>
          <cell r="I209">
            <v>0.52060000000000017</v>
          </cell>
          <cell r="J209">
            <v>0.52060000000000017</v>
          </cell>
          <cell r="K209">
            <v>0.52060000000000017</v>
          </cell>
          <cell r="L209">
            <v>0.52060000000000017</v>
          </cell>
          <cell r="M209">
            <v>0.52060000000000017</v>
          </cell>
          <cell r="N209">
            <v>0.52060000000000017</v>
          </cell>
          <cell r="P209">
            <v>0.52060000000000017</v>
          </cell>
          <cell r="Q209">
            <v>0.52060000000000017</v>
          </cell>
          <cell r="R209">
            <v>0.52060000000000017</v>
          </cell>
          <cell r="S209">
            <v>0.52060000000000017</v>
          </cell>
          <cell r="U209">
            <v>0.49457000000000012</v>
          </cell>
          <cell r="V209">
            <v>0.46984150000000008</v>
          </cell>
          <cell r="W209">
            <v>0.44634942500000008</v>
          </cell>
        </row>
        <row r="210">
          <cell r="A210" t="str">
            <v>Vla</v>
          </cell>
          <cell r="C210">
            <v>0.53</v>
          </cell>
          <cell r="D210">
            <v>0.53</v>
          </cell>
          <cell r="E210">
            <v>0.53</v>
          </cell>
          <cell r="F210">
            <v>0.53</v>
          </cell>
          <cell r="G210">
            <v>0.53</v>
          </cell>
          <cell r="H210">
            <v>0.53</v>
          </cell>
          <cell r="I210">
            <v>0.53</v>
          </cell>
          <cell r="J210">
            <v>0.53</v>
          </cell>
          <cell r="K210">
            <v>0.53</v>
          </cell>
          <cell r="L210">
            <v>0.53</v>
          </cell>
          <cell r="M210">
            <v>0.53</v>
          </cell>
          <cell r="N210">
            <v>0.53</v>
          </cell>
          <cell r="P210">
            <v>0.53</v>
          </cell>
          <cell r="Q210">
            <v>0.53</v>
          </cell>
          <cell r="R210">
            <v>0.53</v>
          </cell>
          <cell r="S210">
            <v>0.53</v>
          </cell>
          <cell r="U210">
            <v>0.50349999999999995</v>
          </cell>
          <cell r="V210">
            <v>0.47832499999999994</v>
          </cell>
          <cell r="W210">
            <v>0.45440874999999992</v>
          </cell>
        </row>
        <row r="211">
          <cell r="A211" t="str">
            <v>Vol</v>
          </cell>
          <cell r="C211">
            <v>0.52060000000000017</v>
          </cell>
          <cell r="D211">
            <v>0.52060000000000017</v>
          </cell>
          <cell r="E211">
            <v>0.52060000000000017</v>
          </cell>
          <cell r="F211">
            <v>0.52060000000000017</v>
          </cell>
          <cell r="G211">
            <v>0.52060000000000017</v>
          </cell>
          <cell r="H211">
            <v>0.52060000000000017</v>
          </cell>
          <cell r="I211">
            <v>0.52060000000000017</v>
          </cell>
          <cell r="J211">
            <v>0.52060000000000017</v>
          </cell>
          <cell r="K211">
            <v>0.52060000000000017</v>
          </cell>
          <cell r="L211">
            <v>0.52060000000000017</v>
          </cell>
          <cell r="M211">
            <v>0.52060000000000017</v>
          </cell>
          <cell r="N211">
            <v>0.52060000000000017</v>
          </cell>
          <cell r="P211">
            <v>0.52060000000000017</v>
          </cell>
          <cell r="Q211">
            <v>0.52060000000000017</v>
          </cell>
          <cell r="R211">
            <v>0.52060000000000017</v>
          </cell>
          <cell r="S211">
            <v>0.52060000000000017</v>
          </cell>
          <cell r="U211">
            <v>0.49457000000000012</v>
          </cell>
          <cell r="V211">
            <v>0.46984150000000008</v>
          </cell>
          <cell r="W211">
            <v>0.44634942500000008</v>
          </cell>
        </row>
        <row r="212">
          <cell r="A212" t="str">
            <v>Vor</v>
          </cell>
          <cell r="C212">
            <v>0.52060000000000017</v>
          </cell>
          <cell r="D212">
            <v>0.52060000000000017</v>
          </cell>
          <cell r="E212">
            <v>0.52060000000000017</v>
          </cell>
          <cell r="F212">
            <v>0.52060000000000017</v>
          </cell>
          <cell r="G212">
            <v>0.52060000000000017</v>
          </cell>
          <cell r="H212">
            <v>0.52060000000000017</v>
          </cell>
          <cell r="I212">
            <v>0.52060000000000017</v>
          </cell>
          <cell r="J212">
            <v>0.52060000000000017</v>
          </cell>
          <cell r="K212">
            <v>0.52060000000000017</v>
          </cell>
          <cell r="L212">
            <v>0.52060000000000017</v>
          </cell>
          <cell r="M212">
            <v>0.52060000000000017</v>
          </cell>
          <cell r="N212">
            <v>0.52060000000000017</v>
          </cell>
          <cell r="P212">
            <v>0.52060000000000017</v>
          </cell>
          <cell r="Q212">
            <v>0.52060000000000017</v>
          </cell>
          <cell r="R212">
            <v>0.52060000000000017</v>
          </cell>
          <cell r="S212">
            <v>0.52060000000000017</v>
          </cell>
          <cell r="U212">
            <v>0.49457000000000012</v>
          </cell>
          <cell r="V212">
            <v>0.46984150000000008</v>
          </cell>
          <cell r="W212">
            <v>0.44634942500000008</v>
          </cell>
        </row>
        <row r="213">
          <cell r="A213" t="str">
            <v>97#1</v>
          </cell>
          <cell r="C213">
            <v>0.52060000000000017</v>
          </cell>
          <cell r="D213">
            <v>0.52060000000000017</v>
          </cell>
          <cell r="E213">
            <v>0.52060000000000017</v>
          </cell>
          <cell r="F213">
            <v>0.52060000000000017</v>
          </cell>
          <cell r="G213">
            <v>0.52060000000000017</v>
          </cell>
          <cell r="H213">
            <v>0.52060000000000017</v>
          </cell>
          <cell r="I213">
            <v>0.52060000000000017</v>
          </cell>
          <cell r="J213">
            <v>0.52060000000000017</v>
          </cell>
          <cell r="K213">
            <v>0.52060000000000017</v>
          </cell>
          <cell r="L213">
            <v>0.52060000000000017</v>
          </cell>
          <cell r="M213">
            <v>0.52060000000000017</v>
          </cell>
          <cell r="N213">
            <v>0.52060000000000017</v>
          </cell>
          <cell r="P213">
            <v>0.52060000000000017</v>
          </cell>
          <cell r="Q213">
            <v>0.52060000000000017</v>
          </cell>
          <cell r="R213">
            <v>0.52060000000000017</v>
          </cell>
          <cell r="S213">
            <v>0.52060000000000017</v>
          </cell>
          <cell r="U213">
            <v>0.49457000000000012</v>
          </cell>
          <cell r="V213">
            <v>0.46984150000000008</v>
          </cell>
          <cell r="W213">
            <v>0.44634942500000008</v>
          </cell>
        </row>
        <row r="214">
          <cell r="A214" t="str">
            <v>97#2</v>
          </cell>
          <cell r="C214">
            <v>0.52060000000000017</v>
          </cell>
          <cell r="D214">
            <v>0.52060000000000017</v>
          </cell>
          <cell r="E214">
            <v>0.52060000000000017</v>
          </cell>
          <cell r="F214">
            <v>0.52060000000000017</v>
          </cell>
          <cell r="G214">
            <v>0.52060000000000017</v>
          </cell>
          <cell r="H214">
            <v>0.52060000000000017</v>
          </cell>
          <cell r="I214">
            <v>0.52060000000000017</v>
          </cell>
          <cell r="J214">
            <v>0.52060000000000017</v>
          </cell>
          <cell r="K214">
            <v>0.52060000000000017</v>
          </cell>
          <cell r="L214">
            <v>0.52060000000000017</v>
          </cell>
          <cell r="M214">
            <v>0.52060000000000017</v>
          </cell>
          <cell r="N214">
            <v>0.52060000000000017</v>
          </cell>
          <cell r="P214">
            <v>0.52060000000000017</v>
          </cell>
          <cell r="Q214">
            <v>0.52060000000000017</v>
          </cell>
          <cell r="R214">
            <v>0.52060000000000017</v>
          </cell>
          <cell r="S214">
            <v>0.52060000000000017</v>
          </cell>
          <cell r="U214">
            <v>0.49457000000000012</v>
          </cell>
          <cell r="V214">
            <v>0.46984150000000008</v>
          </cell>
          <cell r="W214">
            <v>0.44634942500000008</v>
          </cell>
        </row>
        <row r="215">
          <cell r="A215" t="str">
            <v>98#1</v>
          </cell>
          <cell r="C215">
            <v>0.52060000000000017</v>
          </cell>
          <cell r="D215">
            <v>0.52060000000000017</v>
          </cell>
          <cell r="E215">
            <v>0.52060000000000017</v>
          </cell>
          <cell r="F215">
            <v>0.52060000000000017</v>
          </cell>
          <cell r="G215">
            <v>0.52060000000000017</v>
          </cell>
          <cell r="H215">
            <v>0.52060000000000017</v>
          </cell>
          <cell r="I215">
            <v>0.52060000000000017</v>
          </cell>
          <cell r="J215">
            <v>0.52060000000000017</v>
          </cell>
          <cell r="K215">
            <v>0.52060000000000017</v>
          </cell>
          <cell r="L215">
            <v>0.52060000000000017</v>
          </cell>
          <cell r="M215">
            <v>0.52060000000000017</v>
          </cell>
          <cell r="N215">
            <v>0.52060000000000017</v>
          </cell>
          <cell r="P215">
            <v>0.52060000000000017</v>
          </cell>
          <cell r="Q215">
            <v>0.52060000000000017</v>
          </cell>
          <cell r="R215">
            <v>0.52060000000000017</v>
          </cell>
          <cell r="S215">
            <v>0.52060000000000017</v>
          </cell>
          <cell r="U215">
            <v>0.49457000000000012</v>
          </cell>
          <cell r="V215">
            <v>0.46984150000000008</v>
          </cell>
          <cell r="W215">
            <v>0.44634942500000008</v>
          </cell>
        </row>
        <row r="216">
          <cell r="A216" t="str">
            <v>98#2</v>
          </cell>
          <cell r="C216">
            <v>0.52060000000000017</v>
          </cell>
          <cell r="D216">
            <v>0.52060000000000017</v>
          </cell>
          <cell r="E216">
            <v>0.52060000000000017</v>
          </cell>
          <cell r="F216">
            <v>0.52060000000000017</v>
          </cell>
          <cell r="G216">
            <v>0.52060000000000017</v>
          </cell>
          <cell r="H216">
            <v>0.52060000000000017</v>
          </cell>
          <cell r="I216">
            <v>0.52060000000000017</v>
          </cell>
          <cell r="J216">
            <v>0.52060000000000017</v>
          </cell>
          <cell r="K216">
            <v>0.52060000000000017</v>
          </cell>
          <cell r="L216">
            <v>0.52060000000000017</v>
          </cell>
          <cell r="M216">
            <v>0.52060000000000017</v>
          </cell>
          <cell r="N216">
            <v>0.52060000000000017</v>
          </cell>
          <cell r="P216">
            <v>0.52060000000000017</v>
          </cell>
          <cell r="Q216">
            <v>0.52060000000000017</v>
          </cell>
          <cell r="R216">
            <v>0.52060000000000017</v>
          </cell>
          <cell r="S216">
            <v>0.52060000000000017</v>
          </cell>
          <cell r="U216">
            <v>0.49457000000000012</v>
          </cell>
          <cell r="V216">
            <v>0.46984150000000008</v>
          </cell>
          <cell r="W216">
            <v>0.44634942500000008</v>
          </cell>
        </row>
        <row r="217">
          <cell r="A217" t="str">
            <v>Mos</v>
          </cell>
        </row>
        <row r="218">
          <cell r="A218" t="str">
            <v>Con</v>
          </cell>
          <cell r="C218">
            <v>2.5</v>
          </cell>
          <cell r="D218">
            <v>2.4951923076923075</v>
          </cell>
          <cell r="E218">
            <v>2.4951923076923075</v>
          </cell>
          <cell r="F218">
            <v>2.4951923076923075</v>
          </cell>
          <cell r="G218">
            <v>2.4951923076923075</v>
          </cell>
          <cell r="H218">
            <v>2.4951923076923075</v>
          </cell>
          <cell r="I218">
            <v>2.4951923076923075</v>
          </cell>
          <cell r="J218">
            <v>2.4951923076923075</v>
          </cell>
          <cell r="K218">
            <v>2.2999999999999998</v>
          </cell>
          <cell r="L218">
            <v>2.2999999999999998</v>
          </cell>
          <cell r="M218">
            <v>2.2999999999999998</v>
          </cell>
          <cell r="N218">
            <v>2.2999999999999998</v>
          </cell>
          <cell r="P218">
            <v>2.2999999999999998</v>
          </cell>
          <cell r="Q218">
            <v>2.2999999999999998</v>
          </cell>
          <cell r="R218">
            <v>2.15</v>
          </cell>
          <cell r="S218">
            <v>2.15</v>
          </cell>
          <cell r="U218">
            <v>2.1</v>
          </cell>
          <cell r="V218">
            <v>2.1</v>
          </cell>
          <cell r="W218">
            <v>2.1</v>
          </cell>
        </row>
        <row r="219">
          <cell r="A219" t="str">
            <v>Cell</v>
          </cell>
          <cell r="C219">
            <v>1.25</v>
          </cell>
          <cell r="D219">
            <v>1.25</v>
          </cell>
          <cell r="E219">
            <v>1.25</v>
          </cell>
          <cell r="F219">
            <v>1.25</v>
          </cell>
          <cell r="G219">
            <v>1.25</v>
          </cell>
          <cell r="H219">
            <v>1.25</v>
          </cell>
          <cell r="I219">
            <v>1.25</v>
          </cell>
          <cell r="J219">
            <v>1.25</v>
          </cell>
          <cell r="K219">
            <v>1.25</v>
          </cell>
          <cell r="L219">
            <v>1.25</v>
          </cell>
          <cell r="M219">
            <v>1.25</v>
          </cell>
          <cell r="N219">
            <v>1.25</v>
          </cell>
          <cell r="P219">
            <v>1.25</v>
          </cell>
          <cell r="Q219">
            <v>1.25</v>
          </cell>
          <cell r="R219">
            <v>1.25</v>
          </cell>
          <cell r="S219">
            <v>1.25</v>
          </cell>
          <cell r="U219">
            <v>1.2</v>
          </cell>
          <cell r="V219">
            <v>1.2</v>
          </cell>
          <cell r="W219">
            <v>1.2</v>
          </cell>
        </row>
        <row r="220">
          <cell r="A220" t="str">
            <v>Sov</v>
          </cell>
          <cell r="C220">
            <v>0.4</v>
          </cell>
          <cell r="D220">
            <v>0.4</v>
          </cell>
          <cell r="E220">
            <v>0.4</v>
          </cell>
          <cell r="F220">
            <v>0.4</v>
          </cell>
          <cell r="G220">
            <v>0.4</v>
          </cell>
          <cell r="H220">
            <v>0.4</v>
          </cell>
          <cell r="I220">
            <v>0.4</v>
          </cell>
          <cell r="J220">
            <v>0.4</v>
          </cell>
          <cell r="K220">
            <v>0.4</v>
          </cell>
          <cell r="L220">
            <v>0.4</v>
          </cell>
          <cell r="M220">
            <v>0.4</v>
          </cell>
          <cell r="N220">
            <v>0.4</v>
          </cell>
          <cell r="P220">
            <v>0.4</v>
          </cell>
          <cell r="Q220">
            <v>0.4</v>
          </cell>
          <cell r="R220">
            <v>0.4</v>
          </cell>
          <cell r="S220">
            <v>0.4</v>
          </cell>
          <cell r="U220">
            <v>0.4</v>
          </cell>
          <cell r="V220">
            <v>0.4</v>
          </cell>
          <cell r="W220">
            <v>0.4</v>
          </cell>
        </row>
        <row r="222">
          <cell r="A222" t="str">
            <v xml:space="preserve">MC Number of new lines </v>
          </cell>
        </row>
        <row r="223">
          <cell r="B223">
            <v>35765</v>
          </cell>
          <cell r="C223">
            <v>35796</v>
          </cell>
          <cell r="D223">
            <v>35827</v>
          </cell>
          <cell r="E223">
            <v>35855</v>
          </cell>
          <cell r="F223">
            <v>35886</v>
          </cell>
          <cell r="G223">
            <v>35916</v>
          </cell>
          <cell r="H223">
            <v>35947</v>
          </cell>
          <cell r="I223">
            <v>35977</v>
          </cell>
          <cell r="J223">
            <v>36008</v>
          </cell>
          <cell r="K223">
            <v>36039</v>
          </cell>
          <cell r="L223">
            <v>36069</v>
          </cell>
          <cell r="M223">
            <v>36100</v>
          </cell>
          <cell r="N223">
            <v>36130</v>
          </cell>
          <cell r="O223" t="str">
            <v>Total 98</v>
          </cell>
          <cell r="P223" t="str">
            <v>Q1-99</v>
          </cell>
          <cell r="Q223" t="str">
            <v>Q2-99</v>
          </cell>
          <cell r="R223" t="str">
            <v>Q3-99</v>
          </cell>
          <cell r="S223" t="str">
            <v>Q4-99</v>
          </cell>
          <cell r="T223" t="str">
            <v>Total 99</v>
          </cell>
          <cell r="U223">
            <v>2000</v>
          </cell>
          <cell r="V223">
            <v>2001</v>
          </cell>
          <cell r="W223">
            <v>2002</v>
          </cell>
        </row>
        <row r="224">
          <cell r="A224" t="str">
            <v>Ark</v>
          </cell>
          <cell r="B224">
            <v>5</v>
          </cell>
          <cell r="C224">
            <v>0</v>
          </cell>
          <cell r="D224">
            <v>0</v>
          </cell>
          <cell r="E224">
            <v>0</v>
          </cell>
          <cell r="F224">
            <v>1</v>
          </cell>
          <cell r="G224">
            <v>0</v>
          </cell>
          <cell r="H224">
            <v>1</v>
          </cell>
          <cell r="I224">
            <v>0</v>
          </cell>
          <cell r="J224">
            <v>0</v>
          </cell>
          <cell r="K224">
            <v>0</v>
          </cell>
          <cell r="L224">
            <v>1</v>
          </cell>
          <cell r="M224">
            <v>1</v>
          </cell>
          <cell r="N224">
            <v>0</v>
          </cell>
          <cell r="O224">
            <v>4</v>
          </cell>
          <cell r="P224">
            <v>1.2</v>
          </cell>
          <cell r="Q224">
            <v>1.56</v>
          </cell>
          <cell r="R224">
            <v>2.028</v>
          </cell>
          <cell r="S224">
            <v>2.6364000000000001</v>
          </cell>
          <cell r="T224">
            <v>7.4244000000000003</v>
          </cell>
          <cell r="U224">
            <v>9.651720000000001</v>
          </cell>
          <cell r="V224">
            <v>12.547236000000002</v>
          </cell>
          <cell r="W224">
            <v>16.311406800000004</v>
          </cell>
        </row>
        <row r="225">
          <cell r="A225" t="str">
            <v>Eka</v>
          </cell>
          <cell r="B225">
            <v>4</v>
          </cell>
          <cell r="C225">
            <v>0</v>
          </cell>
          <cell r="D225">
            <v>0</v>
          </cell>
          <cell r="E225">
            <v>0</v>
          </cell>
          <cell r="F225">
            <v>1</v>
          </cell>
          <cell r="G225">
            <v>0</v>
          </cell>
          <cell r="H225">
            <v>0</v>
          </cell>
          <cell r="I225">
            <v>0</v>
          </cell>
          <cell r="J225">
            <v>1</v>
          </cell>
          <cell r="K225">
            <v>0</v>
          </cell>
          <cell r="L225">
            <v>0</v>
          </cell>
          <cell r="M225">
            <v>0</v>
          </cell>
          <cell r="N225">
            <v>1</v>
          </cell>
          <cell r="O225">
            <v>3</v>
          </cell>
          <cell r="P225">
            <v>0.89999999999999991</v>
          </cell>
          <cell r="Q225">
            <v>1.17</v>
          </cell>
          <cell r="R225">
            <v>1.5209999999999999</v>
          </cell>
          <cell r="S225">
            <v>1.9773000000000001</v>
          </cell>
          <cell r="T225">
            <v>5.5682999999999998</v>
          </cell>
          <cell r="U225">
            <v>7.2387899999999998</v>
          </cell>
          <cell r="V225">
            <v>9.4104270000000003</v>
          </cell>
          <cell r="W225">
            <v>12.2335551</v>
          </cell>
        </row>
        <row r="226">
          <cell r="A226" t="str">
            <v>Irk</v>
          </cell>
          <cell r="B226">
            <v>4</v>
          </cell>
          <cell r="C226">
            <v>0</v>
          </cell>
          <cell r="D226">
            <v>1</v>
          </cell>
          <cell r="E226">
            <v>0</v>
          </cell>
          <cell r="F226">
            <v>1</v>
          </cell>
          <cell r="G226">
            <v>0</v>
          </cell>
          <cell r="H226">
            <v>0</v>
          </cell>
          <cell r="I226">
            <v>0</v>
          </cell>
          <cell r="J226">
            <v>1</v>
          </cell>
          <cell r="K226">
            <v>0</v>
          </cell>
          <cell r="L226">
            <v>0</v>
          </cell>
          <cell r="M226">
            <v>1</v>
          </cell>
          <cell r="N226">
            <v>0</v>
          </cell>
          <cell r="O226">
            <v>4</v>
          </cell>
          <cell r="P226">
            <v>1.2</v>
          </cell>
          <cell r="Q226">
            <v>1.56</v>
          </cell>
          <cell r="R226">
            <v>2.028</v>
          </cell>
          <cell r="S226">
            <v>2.6364000000000001</v>
          </cell>
          <cell r="T226">
            <v>7.4244000000000003</v>
          </cell>
          <cell r="U226">
            <v>9.651720000000001</v>
          </cell>
          <cell r="V226">
            <v>12.547236000000002</v>
          </cell>
          <cell r="W226">
            <v>16.311406800000004</v>
          </cell>
        </row>
        <row r="227">
          <cell r="A227" t="str">
            <v>Kha</v>
          </cell>
          <cell r="B227">
            <v>5</v>
          </cell>
          <cell r="C227">
            <v>0</v>
          </cell>
          <cell r="D227">
            <v>1</v>
          </cell>
          <cell r="E227">
            <v>1</v>
          </cell>
          <cell r="F227">
            <v>0</v>
          </cell>
          <cell r="G227">
            <v>1</v>
          </cell>
          <cell r="H227">
            <v>0</v>
          </cell>
          <cell r="I227">
            <v>0</v>
          </cell>
          <cell r="J227">
            <v>1</v>
          </cell>
          <cell r="K227">
            <v>0</v>
          </cell>
          <cell r="L227">
            <v>1</v>
          </cell>
          <cell r="M227">
            <v>1</v>
          </cell>
          <cell r="N227">
            <v>0</v>
          </cell>
          <cell r="O227">
            <v>6</v>
          </cell>
          <cell r="P227">
            <v>1.7999999999999998</v>
          </cell>
          <cell r="Q227">
            <v>2.34</v>
          </cell>
          <cell r="R227">
            <v>3.0419999999999998</v>
          </cell>
          <cell r="S227">
            <v>3.9546000000000001</v>
          </cell>
          <cell r="T227">
            <v>11.1366</v>
          </cell>
          <cell r="U227">
            <v>14.47758</v>
          </cell>
          <cell r="V227">
            <v>18.820854000000001</v>
          </cell>
          <cell r="W227">
            <v>24.4671102</v>
          </cell>
        </row>
        <row r="228">
          <cell r="A228" t="str">
            <v>Kra</v>
          </cell>
          <cell r="B228">
            <v>19</v>
          </cell>
          <cell r="C228">
            <v>0</v>
          </cell>
          <cell r="D228">
            <v>1</v>
          </cell>
          <cell r="E228">
            <v>1</v>
          </cell>
          <cell r="F228">
            <v>1</v>
          </cell>
          <cell r="G228">
            <v>0</v>
          </cell>
          <cell r="H228">
            <v>1</v>
          </cell>
          <cell r="I228">
            <v>0</v>
          </cell>
          <cell r="J228">
            <v>1</v>
          </cell>
          <cell r="K228">
            <v>1</v>
          </cell>
          <cell r="L228">
            <v>0</v>
          </cell>
          <cell r="M228">
            <v>1</v>
          </cell>
          <cell r="N228">
            <v>1</v>
          </cell>
          <cell r="O228">
            <v>8</v>
          </cell>
          <cell r="P228">
            <v>2.4</v>
          </cell>
          <cell r="Q228">
            <v>3.12</v>
          </cell>
          <cell r="R228">
            <v>4.056</v>
          </cell>
          <cell r="S228">
            <v>5.2728000000000002</v>
          </cell>
          <cell r="T228">
            <v>14.848800000000001</v>
          </cell>
          <cell r="U228">
            <v>19.303440000000002</v>
          </cell>
          <cell r="V228">
            <v>25.094472000000003</v>
          </cell>
          <cell r="W228">
            <v>32.622813600000008</v>
          </cell>
        </row>
        <row r="229">
          <cell r="A229" t="str">
            <v>Niz</v>
          </cell>
          <cell r="B229">
            <v>4</v>
          </cell>
          <cell r="C229">
            <v>0</v>
          </cell>
          <cell r="D229">
            <v>1</v>
          </cell>
          <cell r="E229">
            <v>0</v>
          </cell>
          <cell r="F229">
            <v>0</v>
          </cell>
          <cell r="G229">
            <v>0</v>
          </cell>
          <cell r="H229">
            <v>0</v>
          </cell>
          <cell r="I229">
            <v>1</v>
          </cell>
          <cell r="J229">
            <v>0</v>
          </cell>
          <cell r="K229">
            <v>0</v>
          </cell>
          <cell r="L229">
            <v>0</v>
          </cell>
          <cell r="M229">
            <v>1</v>
          </cell>
          <cell r="N229">
            <v>0</v>
          </cell>
          <cell r="O229">
            <v>3</v>
          </cell>
          <cell r="P229">
            <v>0.89999999999999991</v>
          </cell>
          <cell r="Q229">
            <v>1.17</v>
          </cell>
          <cell r="R229">
            <v>1.5209999999999999</v>
          </cell>
          <cell r="S229">
            <v>1.9773000000000001</v>
          </cell>
          <cell r="T229">
            <v>5.5682999999999998</v>
          </cell>
          <cell r="U229">
            <v>7.2387899999999998</v>
          </cell>
          <cell r="V229">
            <v>9.4104270000000003</v>
          </cell>
          <cell r="W229">
            <v>12.2335551</v>
          </cell>
        </row>
        <row r="230">
          <cell r="A230" t="str">
            <v>Nov</v>
          </cell>
          <cell r="B230">
            <v>5</v>
          </cell>
          <cell r="C230">
            <v>0</v>
          </cell>
          <cell r="D230">
            <v>0</v>
          </cell>
          <cell r="E230">
            <v>1</v>
          </cell>
          <cell r="F230">
            <v>1</v>
          </cell>
          <cell r="G230">
            <v>0</v>
          </cell>
          <cell r="H230">
            <v>0</v>
          </cell>
          <cell r="I230">
            <v>1</v>
          </cell>
          <cell r="J230">
            <v>0</v>
          </cell>
          <cell r="K230">
            <v>1</v>
          </cell>
          <cell r="L230">
            <v>0</v>
          </cell>
          <cell r="M230">
            <v>1</v>
          </cell>
          <cell r="N230">
            <v>0</v>
          </cell>
          <cell r="O230">
            <v>5</v>
          </cell>
          <cell r="P230">
            <v>1.5</v>
          </cell>
          <cell r="Q230">
            <v>1.9500000000000002</v>
          </cell>
          <cell r="R230">
            <v>2.5350000000000001</v>
          </cell>
          <cell r="S230">
            <v>3.2955000000000001</v>
          </cell>
          <cell r="T230">
            <v>9.2805</v>
          </cell>
          <cell r="U230">
            <v>12.06465</v>
          </cell>
          <cell r="V230">
            <v>15.684045000000001</v>
          </cell>
          <cell r="W230">
            <v>20.3892585</v>
          </cell>
        </row>
        <row r="231">
          <cell r="A231" t="str">
            <v>Syk</v>
          </cell>
          <cell r="B231">
            <v>7</v>
          </cell>
          <cell r="C231">
            <v>0</v>
          </cell>
          <cell r="D231">
            <v>0</v>
          </cell>
          <cell r="E231">
            <v>0</v>
          </cell>
          <cell r="F231">
            <v>0</v>
          </cell>
          <cell r="G231">
            <v>0</v>
          </cell>
          <cell r="H231">
            <v>0</v>
          </cell>
          <cell r="I231">
            <v>1</v>
          </cell>
          <cell r="J231">
            <v>0</v>
          </cell>
          <cell r="K231">
            <v>0</v>
          </cell>
          <cell r="L231">
            <v>0</v>
          </cell>
          <cell r="M231">
            <v>0</v>
          </cell>
          <cell r="N231">
            <v>1</v>
          </cell>
          <cell r="O231">
            <v>2</v>
          </cell>
          <cell r="P231">
            <v>0.6</v>
          </cell>
          <cell r="Q231">
            <v>0.78</v>
          </cell>
          <cell r="R231">
            <v>1.014</v>
          </cell>
          <cell r="S231">
            <v>1.3182</v>
          </cell>
          <cell r="T231">
            <v>3.7122000000000002</v>
          </cell>
          <cell r="U231">
            <v>4.8258600000000005</v>
          </cell>
          <cell r="V231">
            <v>6.2736180000000008</v>
          </cell>
          <cell r="W231">
            <v>8.1557034000000019</v>
          </cell>
        </row>
        <row r="232">
          <cell r="A232" t="str">
            <v>Tyu</v>
          </cell>
          <cell r="B232">
            <v>3</v>
          </cell>
          <cell r="C232">
            <v>0</v>
          </cell>
          <cell r="D232">
            <v>1</v>
          </cell>
          <cell r="E232">
            <v>0</v>
          </cell>
          <cell r="F232">
            <v>0</v>
          </cell>
          <cell r="G232">
            <v>0</v>
          </cell>
          <cell r="H232">
            <v>1</v>
          </cell>
          <cell r="I232">
            <v>0</v>
          </cell>
          <cell r="J232">
            <v>0</v>
          </cell>
          <cell r="K232">
            <v>0</v>
          </cell>
          <cell r="L232">
            <v>1</v>
          </cell>
          <cell r="M232">
            <v>0</v>
          </cell>
          <cell r="N232">
            <v>0</v>
          </cell>
          <cell r="O232">
            <v>3</v>
          </cell>
          <cell r="P232">
            <v>0.89999999999999991</v>
          </cell>
          <cell r="Q232">
            <v>1.17</v>
          </cell>
          <cell r="R232">
            <v>1.5209999999999999</v>
          </cell>
          <cell r="S232">
            <v>1.9773000000000001</v>
          </cell>
          <cell r="T232">
            <v>5.5682999999999998</v>
          </cell>
          <cell r="U232">
            <v>7.2387899999999998</v>
          </cell>
          <cell r="V232">
            <v>9.4104270000000003</v>
          </cell>
          <cell r="W232">
            <v>12.2335551</v>
          </cell>
        </row>
        <row r="233">
          <cell r="A233" t="str">
            <v>Ufa</v>
          </cell>
          <cell r="B233">
            <v>2</v>
          </cell>
          <cell r="C233">
            <v>0</v>
          </cell>
          <cell r="D233">
            <v>1</v>
          </cell>
          <cell r="E233">
            <v>0</v>
          </cell>
          <cell r="F233">
            <v>0</v>
          </cell>
          <cell r="G233">
            <v>1</v>
          </cell>
          <cell r="H233">
            <v>0</v>
          </cell>
          <cell r="I233">
            <v>0</v>
          </cell>
          <cell r="J233">
            <v>1</v>
          </cell>
          <cell r="K233">
            <v>0</v>
          </cell>
          <cell r="L233">
            <v>0</v>
          </cell>
          <cell r="M233">
            <v>0</v>
          </cell>
          <cell r="N233">
            <v>0</v>
          </cell>
          <cell r="O233">
            <v>3</v>
          </cell>
          <cell r="P233">
            <v>0.89999999999999991</v>
          </cell>
          <cell r="Q233">
            <v>1.17</v>
          </cell>
          <cell r="R233">
            <v>1.5209999999999999</v>
          </cell>
          <cell r="S233">
            <v>1.9773000000000001</v>
          </cell>
          <cell r="T233">
            <v>5.5682999999999998</v>
          </cell>
          <cell r="U233">
            <v>7.2387899999999998</v>
          </cell>
          <cell r="V233">
            <v>9.4104270000000003</v>
          </cell>
          <cell r="W233">
            <v>12.2335551</v>
          </cell>
        </row>
        <row r="234">
          <cell r="A234" t="str">
            <v>Vla</v>
          </cell>
          <cell r="B234">
            <v>9</v>
          </cell>
          <cell r="C234">
            <v>0</v>
          </cell>
          <cell r="D234">
            <v>1</v>
          </cell>
          <cell r="E234">
            <v>0</v>
          </cell>
          <cell r="F234">
            <v>0</v>
          </cell>
          <cell r="G234">
            <v>1</v>
          </cell>
          <cell r="H234">
            <v>0</v>
          </cell>
          <cell r="I234">
            <v>0</v>
          </cell>
          <cell r="J234">
            <v>1</v>
          </cell>
          <cell r="K234">
            <v>0</v>
          </cell>
          <cell r="L234">
            <v>0</v>
          </cell>
          <cell r="M234">
            <v>1</v>
          </cell>
          <cell r="N234">
            <v>0</v>
          </cell>
          <cell r="O234">
            <v>4</v>
          </cell>
          <cell r="P234">
            <v>1.2</v>
          </cell>
          <cell r="Q234">
            <v>1.56</v>
          </cell>
          <cell r="R234">
            <v>2.028</v>
          </cell>
          <cell r="S234">
            <v>2.6364000000000001</v>
          </cell>
          <cell r="T234">
            <v>7.4244000000000003</v>
          </cell>
          <cell r="U234">
            <v>9.651720000000001</v>
          </cell>
          <cell r="V234">
            <v>12.547236000000002</v>
          </cell>
          <cell r="W234">
            <v>16.311406800000004</v>
          </cell>
        </row>
        <row r="235">
          <cell r="A235" t="str">
            <v>Vol</v>
          </cell>
          <cell r="B235">
            <v>0</v>
          </cell>
          <cell r="C235">
            <v>1</v>
          </cell>
          <cell r="D235">
            <v>0</v>
          </cell>
          <cell r="E235">
            <v>0</v>
          </cell>
          <cell r="F235">
            <v>0</v>
          </cell>
          <cell r="G235">
            <v>0</v>
          </cell>
          <cell r="H235">
            <v>0</v>
          </cell>
          <cell r="I235">
            <v>0</v>
          </cell>
          <cell r="J235">
            <v>0</v>
          </cell>
          <cell r="K235">
            <v>1</v>
          </cell>
          <cell r="L235">
            <v>0</v>
          </cell>
          <cell r="M235">
            <v>0</v>
          </cell>
          <cell r="N235">
            <v>0</v>
          </cell>
          <cell r="O235">
            <v>2</v>
          </cell>
          <cell r="P235">
            <v>0.6</v>
          </cell>
          <cell r="Q235">
            <v>0.78</v>
          </cell>
          <cell r="R235">
            <v>1.014</v>
          </cell>
          <cell r="S235">
            <v>1.3182</v>
          </cell>
          <cell r="T235">
            <v>3.7122000000000002</v>
          </cell>
          <cell r="U235">
            <v>4.8258600000000005</v>
          </cell>
          <cell r="V235">
            <v>6.2736180000000008</v>
          </cell>
          <cell r="W235">
            <v>8.1557034000000019</v>
          </cell>
        </row>
        <row r="236">
          <cell r="A236" t="str">
            <v>Vor</v>
          </cell>
          <cell r="B236">
            <v>0</v>
          </cell>
          <cell r="C236">
            <v>0</v>
          </cell>
          <cell r="D236">
            <v>0</v>
          </cell>
          <cell r="E236">
            <v>0</v>
          </cell>
          <cell r="F236">
            <v>0</v>
          </cell>
          <cell r="G236">
            <v>0</v>
          </cell>
          <cell r="H236">
            <v>0</v>
          </cell>
          <cell r="I236">
            <v>1</v>
          </cell>
          <cell r="J236">
            <v>0</v>
          </cell>
          <cell r="K236">
            <v>0</v>
          </cell>
          <cell r="L236">
            <v>0</v>
          </cell>
          <cell r="M236">
            <v>0</v>
          </cell>
          <cell r="N236">
            <v>0</v>
          </cell>
          <cell r="O236">
            <v>1</v>
          </cell>
          <cell r="P236">
            <v>0.3</v>
          </cell>
          <cell r="Q236">
            <v>0.39</v>
          </cell>
          <cell r="R236">
            <v>0.50700000000000001</v>
          </cell>
          <cell r="S236">
            <v>0.65910000000000002</v>
          </cell>
          <cell r="T236">
            <v>1.8561000000000001</v>
          </cell>
          <cell r="U236">
            <v>2.4129300000000002</v>
          </cell>
          <cell r="V236">
            <v>3.1368090000000004</v>
          </cell>
          <cell r="W236">
            <v>4.077851700000001</v>
          </cell>
        </row>
        <row r="237">
          <cell r="A237" t="str">
            <v>97#1</v>
          </cell>
          <cell r="B237">
            <v>0</v>
          </cell>
          <cell r="C237">
            <v>0</v>
          </cell>
          <cell r="D237">
            <v>0</v>
          </cell>
          <cell r="E237">
            <v>0</v>
          </cell>
          <cell r="F237">
            <v>1</v>
          </cell>
          <cell r="G237">
            <v>0</v>
          </cell>
          <cell r="H237">
            <v>0</v>
          </cell>
          <cell r="I237">
            <v>1</v>
          </cell>
          <cell r="J237">
            <v>0</v>
          </cell>
          <cell r="K237">
            <v>1</v>
          </cell>
          <cell r="L237">
            <v>0</v>
          </cell>
          <cell r="M237">
            <v>1</v>
          </cell>
          <cell r="N237">
            <v>0</v>
          </cell>
          <cell r="O237">
            <v>4</v>
          </cell>
          <cell r="P237">
            <v>1.2</v>
          </cell>
          <cell r="Q237">
            <v>1.56</v>
          </cell>
          <cell r="R237">
            <v>2.028</v>
          </cell>
          <cell r="S237">
            <v>2.6364000000000001</v>
          </cell>
          <cell r="T237">
            <v>7.4244000000000003</v>
          </cell>
          <cell r="U237">
            <v>9.651720000000001</v>
          </cell>
          <cell r="V237">
            <v>12.547236000000002</v>
          </cell>
          <cell r="W237">
            <v>16.311406800000004</v>
          </cell>
        </row>
        <row r="238">
          <cell r="A238" t="str">
            <v>97#2</v>
          </cell>
          <cell r="B238">
            <v>0</v>
          </cell>
          <cell r="E238">
            <v>0</v>
          </cell>
          <cell r="F238">
            <v>0</v>
          </cell>
          <cell r="G238">
            <v>0</v>
          </cell>
          <cell r="H238">
            <v>1</v>
          </cell>
          <cell r="I238">
            <v>0</v>
          </cell>
          <cell r="J238">
            <v>0</v>
          </cell>
          <cell r="K238">
            <v>0</v>
          </cell>
          <cell r="L238">
            <v>0</v>
          </cell>
          <cell r="M238">
            <v>0</v>
          </cell>
          <cell r="N238">
            <v>0</v>
          </cell>
          <cell r="O238">
            <v>1</v>
          </cell>
          <cell r="P238">
            <v>0.3</v>
          </cell>
          <cell r="Q238">
            <v>0.39</v>
          </cell>
          <cell r="R238">
            <v>0.50700000000000001</v>
          </cell>
          <cell r="S238">
            <v>0.65910000000000002</v>
          </cell>
          <cell r="T238">
            <v>1.8561000000000001</v>
          </cell>
          <cell r="U238">
            <v>2.4129300000000002</v>
          </cell>
          <cell r="V238">
            <v>3.1368090000000004</v>
          </cell>
          <cell r="W238">
            <v>4.077851700000001</v>
          </cell>
        </row>
        <row r="239">
          <cell r="A239" t="str">
            <v>98#1</v>
          </cell>
          <cell r="B239">
            <v>0</v>
          </cell>
          <cell r="I239">
            <v>0</v>
          </cell>
          <cell r="J239">
            <v>0</v>
          </cell>
          <cell r="K239">
            <v>0</v>
          </cell>
          <cell r="L239">
            <v>1</v>
          </cell>
          <cell r="M239">
            <v>0</v>
          </cell>
          <cell r="N239">
            <v>0</v>
          </cell>
          <cell r="O239">
            <v>1</v>
          </cell>
          <cell r="P239">
            <v>0.3</v>
          </cell>
          <cell r="Q239">
            <v>0.39</v>
          </cell>
          <cell r="R239">
            <v>0.50700000000000001</v>
          </cell>
          <cell r="S239">
            <v>0.65910000000000002</v>
          </cell>
          <cell r="T239">
            <v>1.8561000000000001</v>
          </cell>
          <cell r="U239">
            <v>2.4129300000000002</v>
          </cell>
          <cell r="V239">
            <v>3.1368090000000004</v>
          </cell>
          <cell r="W239">
            <v>4.077851700000001</v>
          </cell>
        </row>
        <row r="240">
          <cell r="A240" t="str">
            <v>98#2</v>
          </cell>
          <cell r="B240">
            <v>0</v>
          </cell>
          <cell r="K240">
            <v>0</v>
          </cell>
          <cell r="L240">
            <v>0</v>
          </cell>
          <cell r="M240">
            <v>1</v>
          </cell>
          <cell r="N240">
            <v>0</v>
          </cell>
          <cell r="O240">
            <v>1</v>
          </cell>
          <cell r="P240">
            <v>0.3</v>
          </cell>
          <cell r="Q240">
            <v>0.39</v>
          </cell>
          <cell r="R240">
            <v>0.50700000000000001</v>
          </cell>
          <cell r="S240">
            <v>0.65910000000000002</v>
          </cell>
          <cell r="T240">
            <v>1.8561000000000001</v>
          </cell>
          <cell r="U240">
            <v>2.4129300000000002</v>
          </cell>
          <cell r="V240">
            <v>3.1368090000000004</v>
          </cell>
          <cell r="W240">
            <v>4.077851700000001</v>
          </cell>
        </row>
        <row r="241">
          <cell r="A241" t="str">
            <v>Mos</v>
          </cell>
          <cell r="O241">
            <v>0</v>
          </cell>
          <cell r="T241">
            <v>0</v>
          </cell>
        </row>
        <row r="242">
          <cell r="A242" t="str">
            <v>Con</v>
          </cell>
          <cell r="B242">
            <v>67</v>
          </cell>
          <cell r="C242">
            <v>1</v>
          </cell>
          <cell r="D242">
            <v>7</v>
          </cell>
          <cell r="E242">
            <v>3</v>
          </cell>
          <cell r="F242">
            <v>6</v>
          </cell>
          <cell r="G242">
            <v>3</v>
          </cell>
          <cell r="H242">
            <v>4</v>
          </cell>
          <cell r="I242">
            <v>5</v>
          </cell>
          <cell r="J242">
            <v>6</v>
          </cell>
          <cell r="K242">
            <v>4</v>
          </cell>
          <cell r="L242">
            <v>4</v>
          </cell>
          <cell r="M242">
            <v>9</v>
          </cell>
          <cell r="N242">
            <v>3</v>
          </cell>
          <cell r="O242">
            <v>55</v>
          </cell>
          <cell r="P242">
            <v>16.5</v>
          </cell>
          <cell r="Q242">
            <v>21.450000000000003</v>
          </cell>
          <cell r="R242">
            <v>27.885000000000005</v>
          </cell>
          <cell r="S242">
            <v>36.250500000000009</v>
          </cell>
          <cell r="T242">
            <v>102.08550000000002</v>
          </cell>
          <cell r="U242">
            <v>132.71114999999998</v>
          </cell>
          <cell r="V242">
            <v>172.524495</v>
          </cell>
          <cell r="W242">
            <v>224.28184349999998</v>
          </cell>
        </row>
        <row r="262">
          <cell r="A262" t="str">
            <v>MC Monthly fee</v>
          </cell>
        </row>
        <row r="263">
          <cell r="B263">
            <v>35765</v>
          </cell>
          <cell r="C263">
            <v>35796</v>
          </cell>
          <cell r="D263">
            <v>35827</v>
          </cell>
          <cell r="E263">
            <v>35855</v>
          </cell>
          <cell r="F263">
            <v>35886</v>
          </cell>
          <cell r="G263">
            <v>35916</v>
          </cell>
          <cell r="H263">
            <v>35947</v>
          </cell>
          <cell r="I263">
            <v>35977</v>
          </cell>
          <cell r="J263">
            <v>36008</v>
          </cell>
          <cell r="K263">
            <v>36039</v>
          </cell>
          <cell r="L263">
            <v>36069</v>
          </cell>
          <cell r="M263">
            <v>36100</v>
          </cell>
          <cell r="N263">
            <v>36130</v>
          </cell>
          <cell r="O263" t="str">
            <v>Total 98</v>
          </cell>
          <cell r="P263" t="str">
            <v>Q1-99</v>
          </cell>
          <cell r="Q263" t="str">
            <v>Q2-99</v>
          </cell>
          <cell r="R263" t="str">
            <v>Q3-99</v>
          </cell>
          <cell r="S263" t="str">
            <v>Q4-99</v>
          </cell>
          <cell r="T263" t="str">
            <v>Total 99</v>
          </cell>
          <cell r="U263">
            <v>2000</v>
          </cell>
          <cell r="V263">
            <v>2001</v>
          </cell>
          <cell r="W263">
            <v>2002</v>
          </cell>
        </row>
        <row r="264">
          <cell r="A264" t="str">
            <v>Ark</v>
          </cell>
          <cell r="C264">
            <v>903</v>
          </cell>
          <cell r="D264">
            <v>903</v>
          </cell>
          <cell r="E264">
            <v>903</v>
          </cell>
          <cell r="F264">
            <v>903</v>
          </cell>
          <cell r="G264">
            <v>903</v>
          </cell>
          <cell r="H264">
            <v>903</v>
          </cell>
          <cell r="I264">
            <v>903</v>
          </cell>
          <cell r="J264">
            <v>903</v>
          </cell>
          <cell r="K264">
            <v>903</v>
          </cell>
          <cell r="L264">
            <v>903</v>
          </cell>
          <cell r="M264">
            <v>903</v>
          </cell>
          <cell r="N264">
            <v>903</v>
          </cell>
          <cell r="P264">
            <v>903</v>
          </cell>
          <cell r="Q264">
            <v>903</v>
          </cell>
          <cell r="R264">
            <v>903</v>
          </cell>
          <cell r="S264">
            <v>903</v>
          </cell>
          <cell r="U264">
            <v>857.84999999999991</v>
          </cell>
          <cell r="V264">
            <v>814.95749999999987</v>
          </cell>
          <cell r="W264">
            <v>774.20962499999985</v>
          </cell>
        </row>
        <row r="265">
          <cell r="A265" t="str">
            <v>Eka</v>
          </cell>
          <cell r="C265">
            <v>903</v>
          </cell>
          <cell r="D265">
            <v>903</v>
          </cell>
          <cell r="E265">
            <v>903</v>
          </cell>
          <cell r="F265">
            <v>903</v>
          </cell>
          <cell r="G265">
            <v>903</v>
          </cell>
          <cell r="H265">
            <v>903</v>
          </cell>
          <cell r="I265">
            <v>903</v>
          </cell>
          <cell r="J265">
            <v>903</v>
          </cell>
          <cell r="K265">
            <v>903</v>
          </cell>
          <cell r="L265">
            <v>903</v>
          </cell>
          <cell r="M265">
            <v>903</v>
          </cell>
          <cell r="N265">
            <v>903</v>
          </cell>
          <cell r="P265">
            <v>903</v>
          </cell>
          <cell r="Q265">
            <v>903</v>
          </cell>
          <cell r="R265">
            <v>903</v>
          </cell>
          <cell r="S265">
            <v>903</v>
          </cell>
          <cell r="U265">
            <v>857.84999999999991</v>
          </cell>
          <cell r="V265">
            <v>814.95749999999987</v>
          </cell>
          <cell r="W265">
            <v>774.20962499999985</v>
          </cell>
        </row>
        <row r="266">
          <cell r="A266" t="str">
            <v>Irk</v>
          </cell>
          <cell r="C266">
            <v>903</v>
          </cell>
          <cell r="D266">
            <v>903</v>
          </cell>
          <cell r="E266">
            <v>903</v>
          </cell>
          <cell r="F266">
            <v>903</v>
          </cell>
          <cell r="G266">
            <v>903</v>
          </cell>
          <cell r="H266">
            <v>903</v>
          </cell>
          <cell r="I266">
            <v>903</v>
          </cell>
          <cell r="J266">
            <v>903</v>
          </cell>
          <cell r="K266">
            <v>903</v>
          </cell>
          <cell r="L266">
            <v>903</v>
          </cell>
          <cell r="M266">
            <v>903</v>
          </cell>
          <cell r="N266">
            <v>903</v>
          </cell>
          <cell r="P266">
            <v>903</v>
          </cell>
          <cell r="Q266">
            <v>903</v>
          </cell>
          <cell r="R266">
            <v>903</v>
          </cell>
          <cell r="S266">
            <v>903</v>
          </cell>
          <cell r="U266">
            <v>857.84999999999991</v>
          </cell>
          <cell r="V266">
            <v>814.95749999999987</v>
          </cell>
          <cell r="W266">
            <v>774.20962499999985</v>
          </cell>
        </row>
        <row r="267">
          <cell r="A267" t="str">
            <v>Kha</v>
          </cell>
          <cell r="C267">
            <v>903</v>
          </cell>
          <cell r="D267">
            <v>903</v>
          </cell>
          <cell r="E267">
            <v>903</v>
          </cell>
          <cell r="F267">
            <v>903</v>
          </cell>
          <cell r="G267">
            <v>903</v>
          </cell>
          <cell r="H267">
            <v>903</v>
          </cell>
          <cell r="I267">
            <v>903</v>
          </cell>
          <cell r="J267">
            <v>903</v>
          </cell>
          <cell r="K267">
            <v>903</v>
          </cell>
          <cell r="L267">
            <v>903</v>
          </cell>
          <cell r="M267">
            <v>903</v>
          </cell>
          <cell r="N267">
            <v>903</v>
          </cell>
          <cell r="P267">
            <v>903</v>
          </cell>
          <cell r="Q267">
            <v>903</v>
          </cell>
          <cell r="R267">
            <v>903</v>
          </cell>
          <cell r="S267">
            <v>903</v>
          </cell>
          <cell r="U267">
            <v>857.84999999999991</v>
          </cell>
          <cell r="V267">
            <v>814.95749999999987</v>
          </cell>
          <cell r="W267">
            <v>774.20962499999985</v>
          </cell>
        </row>
        <row r="268">
          <cell r="A268" t="str">
            <v>Kra</v>
          </cell>
          <cell r="C268">
            <v>903</v>
          </cell>
          <cell r="D268">
            <v>903</v>
          </cell>
          <cell r="E268">
            <v>903</v>
          </cell>
          <cell r="F268">
            <v>903</v>
          </cell>
          <cell r="G268">
            <v>903</v>
          </cell>
          <cell r="H268">
            <v>903</v>
          </cell>
          <cell r="I268">
            <v>903</v>
          </cell>
          <cell r="J268">
            <v>903</v>
          </cell>
          <cell r="K268">
            <v>903</v>
          </cell>
          <cell r="L268">
            <v>903</v>
          </cell>
          <cell r="M268">
            <v>903</v>
          </cell>
          <cell r="N268">
            <v>903</v>
          </cell>
          <cell r="P268">
            <v>903</v>
          </cell>
          <cell r="Q268">
            <v>903</v>
          </cell>
          <cell r="R268">
            <v>903</v>
          </cell>
          <cell r="S268">
            <v>903</v>
          </cell>
          <cell r="U268">
            <v>857.84999999999991</v>
          </cell>
          <cell r="V268">
            <v>814.95749999999987</v>
          </cell>
          <cell r="W268">
            <v>774.20962499999985</v>
          </cell>
        </row>
        <row r="269">
          <cell r="A269" t="str">
            <v>Niz</v>
          </cell>
          <cell r="C269">
            <v>903</v>
          </cell>
          <cell r="D269">
            <v>903</v>
          </cell>
          <cell r="E269">
            <v>903</v>
          </cell>
          <cell r="F269">
            <v>903</v>
          </cell>
          <cell r="G269">
            <v>903</v>
          </cell>
          <cell r="H269">
            <v>903</v>
          </cell>
          <cell r="I269">
            <v>903</v>
          </cell>
          <cell r="J269">
            <v>903</v>
          </cell>
          <cell r="K269">
            <v>903</v>
          </cell>
          <cell r="L269">
            <v>903</v>
          </cell>
          <cell r="M269">
            <v>903</v>
          </cell>
          <cell r="N269">
            <v>903</v>
          </cell>
          <cell r="P269">
            <v>903</v>
          </cell>
          <cell r="Q269">
            <v>903</v>
          </cell>
          <cell r="R269">
            <v>903</v>
          </cell>
          <cell r="S269">
            <v>903</v>
          </cell>
          <cell r="U269">
            <v>857.84999999999991</v>
          </cell>
          <cell r="V269">
            <v>814.95749999999987</v>
          </cell>
          <cell r="W269">
            <v>774.20962499999985</v>
          </cell>
        </row>
        <row r="270">
          <cell r="A270" t="str">
            <v>Nov</v>
          </cell>
          <cell r="C270">
            <v>903</v>
          </cell>
          <cell r="D270">
            <v>903</v>
          </cell>
          <cell r="E270">
            <v>903</v>
          </cell>
          <cell r="F270">
            <v>903</v>
          </cell>
          <cell r="G270">
            <v>903</v>
          </cell>
          <cell r="H270">
            <v>903</v>
          </cell>
          <cell r="I270">
            <v>903</v>
          </cell>
          <cell r="J270">
            <v>903</v>
          </cell>
          <cell r="K270">
            <v>903</v>
          </cell>
          <cell r="L270">
            <v>903</v>
          </cell>
          <cell r="M270">
            <v>903</v>
          </cell>
          <cell r="N270">
            <v>903</v>
          </cell>
          <cell r="P270">
            <v>903</v>
          </cell>
          <cell r="Q270">
            <v>903</v>
          </cell>
          <cell r="R270">
            <v>903</v>
          </cell>
          <cell r="S270">
            <v>903</v>
          </cell>
          <cell r="U270">
            <v>857.84999999999991</v>
          </cell>
          <cell r="V270">
            <v>814.95749999999987</v>
          </cell>
          <cell r="W270">
            <v>774.20962499999985</v>
          </cell>
        </row>
        <row r="271">
          <cell r="A271" t="str">
            <v>Syk</v>
          </cell>
          <cell r="C271">
            <v>903</v>
          </cell>
          <cell r="D271">
            <v>903</v>
          </cell>
          <cell r="E271">
            <v>903</v>
          </cell>
          <cell r="F271">
            <v>903</v>
          </cell>
          <cell r="G271">
            <v>903</v>
          </cell>
          <cell r="H271">
            <v>903</v>
          </cell>
          <cell r="I271">
            <v>903</v>
          </cell>
          <cell r="J271">
            <v>903</v>
          </cell>
          <cell r="K271">
            <v>903</v>
          </cell>
          <cell r="L271">
            <v>903</v>
          </cell>
          <cell r="M271">
            <v>903</v>
          </cell>
          <cell r="N271">
            <v>903</v>
          </cell>
          <cell r="P271">
            <v>903</v>
          </cell>
          <cell r="Q271">
            <v>903</v>
          </cell>
          <cell r="R271">
            <v>903</v>
          </cell>
          <cell r="S271">
            <v>903</v>
          </cell>
          <cell r="U271">
            <v>857.84999999999991</v>
          </cell>
          <cell r="V271">
            <v>814.95749999999987</v>
          </cell>
          <cell r="W271">
            <v>774.20962499999985</v>
          </cell>
        </row>
        <row r="272">
          <cell r="A272" t="str">
            <v>Tyu</v>
          </cell>
          <cell r="C272">
            <v>903</v>
          </cell>
          <cell r="D272">
            <v>903</v>
          </cell>
          <cell r="E272">
            <v>903</v>
          </cell>
          <cell r="F272">
            <v>903</v>
          </cell>
          <cell r="G272">
            <v>903</v>
          </cell>
          <cell r="H272">
            <v>903</v>
          </cell>
          <cell r="I272">
            <v>903</v>
          </cell>
          <cell r="J272">
            <v>903</v>
          </cell>
          <cell r="K272">
            <v>903</v>
          </cell>
          <cell r="L272">
            <v>903</v>
          </cell>
          <cell r="M272">
            <v>903</v>
          </cell>
          <cell r="N272">
            <v>903</v>
          </cell>
          <cell r="P272">
            <v>903</v>
          </cell>
          <cell r="Q272">
            <v>903</v>
          </cell>
          <cell r="R272">
            <v>903</v>
          </cell>
          <cell r="S272">
            <v>903</v>
          </cell>
          <cell r="U272">
            <v>857.84999999999991</v>
          </cell>
          <cell r="V272">
            <v>814.95749999999987</v>
          </cell>
          <cell r="W272">
            <v>774.20962499999985</v>
          </cell>
        </row>
        <row r="273">
          <cell r="A273" t="str">
            <v>Ufa</v>
          </cell>
          <cell r="C273">
            <v>903</v>
          </cell>
          <cell r="D273">
            <v>903</v>
          </cell>
          <cell r="E273">
            <v>903</v>
          </cell>
          <cell r="F273">
            <v>903</v>
          </cell>
          <cell r="G273">
            <v>903</v>
          </cell>
          <cell r="H273">
            <v>903</v>
          </cell>
          <cell r="I273">
            <v>903</v>
          </cell>
          <cell r="J273">
            <v>903</v>
          </cell>
          <cell r="K273">
            <v>903</v>
          </cell>
          <cell r="L273">
            <v>903</v>
          </cell>
          <cell r="M273">
            <v>903</v>
          </cell>
          <cell r="N273">
            <v>903</v>
          </cell>
          <cell r="P273">
            <v>903</v>
          </cell>
          <cell r="Q273">
            <v>903</v>
          </cell>
          <cell r="R273">
            <v>903</v>
          </cell>
          <cell r="S273">
            <v>903</v>
          </cell>
          <cell r="U273">
            <v>857.84999999999991</v>
          </cell>
          <cell r="V273">
            <v>814.95749999999987</v>
          </cell>
          <cell r="W273">
            <v>774.20962499999985</v>
          </cell>
        </row>
        <row r="274">
          <cell r="A274" t="str">
            <v>Vla</v>
          </cell>
          <cell r="C274">
            <v>903</v>
          </cell>
          <cell r="D274">
            <v>903</v>
          </cell>
          <cell r="E274">
            <v>903</v>
          </cell>
          <cell r="F274">
            <v>903</v>
          </cell>
          <cell r="G274">
            <v>903</v>
          </cell>
          <cell r="H274">
            <v>903</v>
          </cell>
          <cell r="I274">
            <v>903</v>
          </cell>
          <cell r="J274">
            <v>903</v>
          </cell>
          <cell r="K274">
            <v>903</v>
          </cell>
          <cell r="L274">
            <v>903</v>
          </cell>
          <cell r="M274">
            <v>903</v>
          </cell>
          <cell r="N274">
            <v>903</v>
          </cell>
          <cell r="P274">
            <v>903</v>
          </cell>
          <cell r="Q274">
            <v>903</v>
          </cell>
          <cell r="R274">
            <v>903</v>
          </cell>
          <cell r="S274">
            <v>903</v>
          </cell>
          <cell r="U274">
            <v>857.84999999999991</v>
          </cell>
          <cell r="V274">
            <v>814.95749999999987</v>
          </cell>
          <cell r="W274">
            <v>774.20962499999985</v>
          </cell>
        </row>
        <row r="275">
          <cell r="A275" t="str">
            <v>Vol</v>
          </cell>
          <cell r="C275">
            <v>903</v>
          </cell>
          <cell r="D275">
            <v>903</v>
          </cell>
          <cell r="E275">
            <v>903</v>
          </cell>
          <cell r="F275">
            <v>903</v>
          </cell>
          <cell r="G275">
            <v>903</v>
          </cell>
          <cell r="H275">
            <v>903</v>
          </cell>
          <cell r="I275">
            <v>903</v>
          </cell>
          <cell r="J275">
            <v>903</v>
          </cell>
          <cell r="K275">
            <v>903</v>
          </cell>
          <cell r="L275">
            <v>903</v>
          </cell>
          <cell r="M275">
            <v>903</v>
          </cell>
          <cell r="N275">
            <v>903</v>
          </cell>
          <cell r="P275">
            <v>903</v>
          </cell>
          <cell r="Q275">
            <v>903</v>
          </cell>
          <cell r="R275">
            <v>903</v>
          </cell>
          <cell r="S275">
            <v>903</v>
          </cell>
          <cell r="U275">
            <v>857.84999999999991</v>
          </cell>
          <cell r="V275">
            <v>814.95749999999987</v>
          </cell>
          <cell r="W275">
            <v>774.20962499999985</v>
          </cell>
        </row>
        <row r="276">
          <cell r="A276" t="str">
            <v>Vor</v>
          </cell>
          <cell r="C276">
            <v>903</v>
          </cell>
          <cell r="D276">
            <v>903</v>
          </cell>
          <cell r="E276">
            <v>903</v>
          </cell>
          <cell r="F276">
            <v>903</v>
          </cell>
          <cell r="G276">
            <v>903</v>
          </cell>
          <cell r="H276">
            <v>903</v>
          </cell>
          <cell r="I276">
            <v>903</v>
          </cell>
          <cell r="J276">
            <v>903</v>
          </cell>
          <cell r="K276">
            <v>903</v>
          </cell>
          <cell r="L276">
            <v>903</v>
          </cell>
          <cell r="M276">
            <v>903</v>
          </cell>
          <cell r="N276">
            <v>903</v>
          </cell>
          <cell r="P276">
            <v>903</v>
          </cell>
          <cell r="Q276">
            <v>903</v>
          </cell>
          <cell r="R276">
            <v>903</v>
          </cell>
          <cell r="S276">
            <v>903</v>
          </cell>
          <cell r="U276">
            <v>857.84999999999991</v>
          </cell>
          <cell r="V276">
            <v>814.95749999999987</v>
          </cell>
          <cell r="W276">
            <v>774.20962499999985</v>
          </cell>
        </row>
        <row r="277">
          <cell r="A277" t="str">
            <v>97#1</v>
          </cell>
          <cell r="C277">
            <v>903</v>
          </cell>
          <cell r="D277">
            <v>903</v>
          </cell>
          <cell r="E277">
            <v>903</v>
          </cell>
          <cell r="F277">
            <v>903</v>
          </cell>
          <cell r="G277">
            <v>903</v>
          </cell>
          <cell r="H277">
            <v>903</v>
          </cell>
          <cell r="I277">
            <v>903</v>
          </cell>
          <cell r="J277">
            <v>903</v>
          </cell>
          <cell r="K277">
            <v>903</v>
          </cell>
          <cell r="L277">
            <v>903</v>
          </cell>
          <cell r="M277">
            <v>903</v>
          </cell>
          <cell r="N277">
            <v>903</v>
          </cell>
          <cell r="P277">
            <v>903</v>
          </cell>
          <cell r="Q277">
            <v>903</v>
          </cell>
          <cell r="R277">
            <v>903</v>
          </cell>
          <cell r="S277">
            <v>903</v>
          </cell>
          <cell r="U277">
            <v>857.84999999999991</v>
          </cell>
          <cell r="V277">
            <v>814.95749999999987</v>
          </cell>
          <cell r="W277">
            <v>774.20962499999985</v>
          </cell>
        </row>
        <row r="278">
          <cell r="A278" t="str">
            <v>97#2</v>
          </cell>
          <cell r="C278">
            <v>903</v>
          </cell>
          <cell r="D278">
            <v>903</v>
          </cell>
          <cell r="E278">
            <v>903</v>
          </cell>
          <cell r="F278">
            <v>903</v>
          </cell>
          <cell r="G278">
            <v>903</v>
          </cell>
          <cell r="H278">
            <v>903</v>
          </cell>
          <cell r="I278">
            <v>903</v>
          </cell>
          <cell r="J278">
            <v>903</v>
          </cell>
          <cell r="K278">
            <v>903</v>
          </cell>
          <cell r="L278">
            <v>903</v>
          </cell>
          <cell r="M278">
            <v>903</v>
          </cell>
          <cell r="N278">
            <v>903</v>
          </cell>
          <cell r="P278">
            <v>903</v>
          </cell>
          <cell r="Q278">
            <v>903</v>
          </cell>
          <cell r="R278">
            <v>903</v>
          </cell>
          <cell r="S278">
            <v>903</v>
          </cell>
          <cell r="U278">
            <v>857.84999999999991</v>
          </cell>
          <cell r="V278">
            <v>814.95749999999987</v>
          </cell>
          <cell r="W278">
            <v>774.20962499999985</v>
          </cell>
        </row>
        <row r="279">
          <cell r="A279" t="str">
            <v>98#1</v>
          </cell>
          <cell r="C279">
            <v>903</v>
          </cell>
          <cell r="D279">
            <v>903</v>
          </cell>
          <cell r="E279">
            <v>903</v>
          </cell>
          <cell r="F279">
            <v>903</v>
          </cell>
          <cell r="G279">
            <v>903</v>
          </cell>
          <cell r="H279">
            <v>903</v>
          </cell>
          <cell r="I279">
            <v>903</v>
          </cell>
          <cell r="J279">
            <v>903</v>
          </cell>
          <cell r="K279">
            <v>903</v>
          </cell>
          <cell r="L279">
            <v>903</v>
          </cell>
          <cell r="M279">
            <v>903</v>
          </cell>
          <cell r="N279">
            <v>903</v>
          </cell>
          <cell r="P279">
            <v>903</v>
          </cell>
          <cell r="Q279">
            <v>903</v>
          </cell>
          <cell r="R279">
            <v>903</v>
          </cell>
          <cell r="S279">
            <v>903</v>
          </cell>
          <cell r="U279">
            <v>857.84999999999991</v>
          </cell>
          <cell r="V279">
            <v>814.95749999999987</v>
          </cell>
          <cell r="W279">
            <v>774.20962499999985</v>
          </cell>
        </row>
        <row r="280">
          <cell r="A280" t="str">
            <v>98#2</v>
          </cell>
          <cell r="C280">
            <v>903</v>
          </cell>
          <cell r="D280">
            <v>903</v>
          </cell>
          <cell r="E280">
            <v>903</v>
          </cell>
          <cell r="F280">
            <v>903</v>
          </cell>
          <cell r="G280">
            <v>903</v>
          </cell>
          <cell r="H280">
            <v>903</v>
          </cell>
          <cell r="I280">
            <v>903</v>
          </cell>
          <cell r="J280">
            <v>903</v>
          </cell>
          <cell r="K280">
            <v>903</v>
          </cell>
          <cell r="L280">
            <v>903</v>
          </cell>
          <cell r="M280">
            <v>903</v>
          </cell>
          <cell r="N280">
            <v>903</v>
          </cell>
          <cell r="P280">
            <v>903</v>
          </cell>
          <cell r="Q280">
            <v>903</v>
          </cell>
          <cell r="R280">
            <v>903</v>
          </cell>
          <cell r="S280">
            <v>903</v>
          </cell>
          <cell r="U280">
            <v>857.84999999999991</v>
          </cell>
          <cell r="V280">
            <v>814.95749999999987</v>
          </cell>
          <cell r="W280">
            <v>774.20962499999985</v>
          </cell>
        </row>
        <row r="281">
          <cell r="A281" t="str">
            <v>Mos</v>
          </cell>
        </row>
        <row r="282">
          <cell r="A282" t="str">
            <v>Con</v>
          </cell>
          <cell r="C282">
            <v>1700</v>
          </cell>
          <cell r="D282">
            <v>1700</v>
          </cell>
          <cell r="E282">
            <v>1700</v>
          </cell>
          <cell r="F282">
            <v>1700</v>
          </cell>
          <cell r="G282">
            <v>1700</v>
          </cell>
          <cell r="H282">
            <v>1500</v>
          </cell>
          <cell r="I282">
            <v>1500</v>
          </cell>
          <cell r="J282">
            <v>1500</v>
          </cell>
          <cell r="K282">
            <v>1500</v>
          </cell>
          <cell r="L282">
            <v>1500</v>
          </cell>
          <cell r="M282">
            <v>1400</v>
          </cell>
          <cell r="N282">
            <v>1400</v>
          </cell>
          <cell r="P282">
            <v>1400</v>
          </cell>
          <cell r="Q282">
            <v>1400</v>
          </cell>
          <cell r="R282">
            <v>1400</v>
          </cell>
          <cell r="S282">
            <v>1400</v>
          </cell>
          <cell r="U282">
            <v>1400</v>
          </cell>
          <cell r="V282">
            <v>1400</v>
          </cell>
          <cell r="W282">
            <v>1400</v>
          </cell>
        </row>
        <row r="284">
          <cell r="A284" t="str">
            <v>MC Number of intercity minutes per line</v>
          </cell>
        </row>
        <row r="285">
          <cell r="B285">
            <v>35765</v>
          </cell>
          <cell r="C285">
            <v>35796</v>
          </cell>
          <cell r="D285">
            <v>35827</v>
          </cell>
          <cell r="E285">
            <v>35855</v>
          </cell>
          <cell r="F285">
            <v>35886</v>
          </cell>
          <cell r="G285">
            <v>35916</v>
          </cell>
          <cell r="H285">
            <v>35947</v>
          </cell>
          <cell r="I285">
            <v>35977</v>
          </cell>
          <cell r="J285">
            <v>36008</v>
          </cell>
          <cell r="K285">
            <v>36039</v>
          </cell>
          <cell r="L285">
            <v>36069</v>
          </cell>
          <cell r="M285">
            <v>36100</v>
          </cell>
          <cell r="N285">
            <v>36130</v>
          </cell>
          <cell r="O285" t="str">
            <v>Total 98</v>
          </cell>
          <cell r="P285" t="str">
            <v>Q1-99</v>
          </cell>
          <cell r="Q285" t="str">
            <v>Q2-99</v>
          </cell>
          <cell r="R285" t="str">
            <v>Q3-99</v>
          </cell>
          <cell r="S285" t="str">
            <v>Q4-99</v>
          </cell>
          <cell r="T285" t="str">
            <v>Total 99</v>
          </cell>
          <cell r="U285">
            <v>2000</v>
          </cell>
          <cell r="V285">
            <v>2001</v>
          </cell>
          <cell r="W285">
            <v>2002</v>
          </cell>
        </row>
        <row r="286">
          <cell r="A286" t="str">
            <v>Ark</v>
          </cell>
          <cell r="C286">
            <v>50</v>
          </cell>
          <cell r="D286">
            <v>50</v>
          </cell>
          <cell r="E286">
            <v>50</v>
          </cell>
          <cell r="F286">
            <v>50</v>
          </cell>
          <cell r="G286">
            <v>50</v>
          </cell>
          <cell r="H286">
            <v>50</v>
          </cell>
          <cell r="I286">
            <v>50</v>
          </cell>
          <cell r="J286">
            <v>50</v>
          </cell>
          <cell r="K286">
            <v>20</v>
          </cell>
          <cell r="L286">
            <v>20</v>
          </cell>
          <cell r="M286">
            <v>20</v>
          </cell>
          <cell r="N286">
            <v>20</v>
          </cell>
          <cell r="P286">
            <v>20</v>
          </cell>
          <cell r="Q286">
            <v>20</v>
          </cell>
          <cell r="R286">
            <v>20</v>
          </cell>
          <cell r="S286">
            <v>20</v>
          </cell>
          <cell r="U286">
            <v>20</v>
          </cell>
          <cell r="V286">
            <v>20</v>
          </cell>
          <cell r="W286">
            <v>20</v>
          </cell>
        </row>
        <row r="287">
          <cell r="A287" t="str">
            <v>Eka</v>
          </cell>
          <cell r="C287">
            <v>20</v>
          </cell>
          <cell r="D287">
            <v>20</v>
          </cell>
          <cell r="E287">
            <v>20</v>
          </cell>
          <cell r="F287">
            <v>20</v>
          </cell>
          <cell r="G287">
            <v>20</v>
          </cell>
          <cell r="H287">
            <v>20</v>
          </cell>
          <cell r="I287">
            <v>20</v>
          </cell>
          <cell r="J287">
            <v>20</v>
          </cell>
          <cell r="K287">
            <v>20</v>
          </cell>
          <cell r="L287">
            <v>20</v>
          </cell>
          <cell r="M287">
            <v>20</v>
          </cell>
          <cell r="N287">
            <v>20</v>
          </cell>
          <cell r="P287">
            <v>20</v>
          </cell>
          <cell r="Q287">
            <v>20</v>
          </cell>
          <cell r="R287">
            <v>20</v>
          </cell>
          <cell r="S287">
            <v>20</v>
          </cell>
          <cell r="U287">
            <v>20</v>
          </cell>
          <cell r="V287">
            <v>20</v>
          </cell>
          <cell r="W287">
            <v>20</v>
          </cell>
        </row>
        <row r="288">
          <cell r="A288" t="str">
            <v>Irk</v>
          </cell>
          <cell r="C288">
            <v>50</v>
          </cell>
          <cell r="D288">
            <v>50</v>
          </cell>
          <cell r="E288">
            <v>50</v>
          </cell>
          <cell r="F288">
            <v>50</v>
          </cell>
          <cell r="G288">
            <v>50</v>
          </cell>
          <cell r="H288">
            <v>50</v>
          </cell>
          <cell r="I288">
            <v>50</v>
          </cell>
          <cell r="J288">
            <v>50</v>
          </cell>
          <cell r="K288">
            <v>50</v>
          </cell>
          <cell r="L288">
            <v>50</v>
          </cell>
          <cell r="M288">
            <v>20</v>
          </cell>
          <cell r="N288">
            <v>20</v>
          </cell>
          <cell r="P288">
            <v>20</v>
          </cell>
          <cell r="Q288">
            <v>20</v>
          </cell>
          <cell r="R288">
            <v>20</v>
          </cell>
          <cell r="S288">
            <v>20</v>
          </cell>
          <cell r="U288">
            <v>20</v>
          </cell>
          <cell r="V288">
            <v>20</v>
          </cell>
          <cell r="W288">
            <v>20</v>
          </cell>
        </row>
        <row r="289">
          <cell r="A289" t="str">
            <v>Kha</v>
          </cell>
          <cell r="C289">
            <v>60</v>
          </cell>
          <cell r="D289">
            <v>60</v>
          </cell>
          <cell r="E289">
            <v>60</v>
          </cell>
          <cell r="F289">
            <v>60</v>
          </cell>
          <cell r="G289">
            <v>60</v>
          </cell>
          <cell r="H289">
            <v>60</v>
          </cell>
          <cell r="I289">
            <v>60</v>
          </cell>
          <cell r="J289">
            <v>60</v>
          </cell>
          <cell r="K289">
            <v>60</v>
          </cell>
          <cell r="L289">
            <v>20</v>
          </cell>
          <cell r="M289">
            <v>20</v>
          </cell>
          <cell r="N289">
            <v>20</v>
          </cell>
          <cell r="P289">
            <v>20</v>
          </cell>
          <cell r="Q289">
            <v>20</v>
          </cell>
          <cell r="R289">
            <v>20</v>
          </cell>
          <cell r="S289">
            <v>20</v>
          </cell>
          <cell r="U289">
            <v>20</v>
          </cell>
          <cell r="V289">
            <v>20</v>
          </cell>
          <cell r="W289">
            <v>20</v>
          </cell>
        </row>
        <row r="290">
          <cell r="A290" t="str">
            <v>Kra</v>
          </cell>
          <cell r="C290">
            <v>100</v>
          </cell>
          <cell r="D290">
            <v>100</v>
          </cell>
          <cell r="E290">
            <v>100</v>
          </cell>
          <cell r="F290">
            <v>100</v>
          </cell>
          <cell r="G290">
            <v>100</v>
          </cell>
          <cell r="H290">
            <v>100</v>
          </cell>
          <cell r="I290">
            <v>100</v>
          </cell>
          <cell r="J290">
            <v>100</v>
          </cell>
          <cell r="K290">
            <v>100</v>
          </cell>
          <cell r="L290">
            <v>100</v>
          </cell>
          <cell r="M290">
            <v>100</v>
          </cell>
          <cell r="N290">
            <v>100</v>
          </cell>
          <cell r="P290">
            <v>100</v>
          </cell>
          <cell r="Q290">
            <v>100</v>
          </cell>
          <cell r="R290">
            <v>100</v>
          </cell>
          <cell r="S290">
            <v>100</v>
          </cell>
          <cell r="U290">
            <v>100</v>
          </cell>
          <cell r="V290">
            <v>100</v>
          </cell>
          <cell r="W290">
            <v>100</v>
          </cell>
        </row>
        <row r="291">
          <cell r="A291" t="str">
            <v>Niz</v>
          </cell>
          <cell r="C291">
            <v>100</v>
          </cell>
          <cell r="D291">
            <v>100</v>
          </cell>
          <cell r="E291">
            <v>100</v>
          </cell>
          <cell r="F291">
            <v>100</v>
          </cell>
          <cell r="G291">
            <v>100</v>
          </cell>
          <cell r="H291">
            <v>100</v>
          </cell>
          <cell r="I291">
            <v>100</v>
          </cell>
          <cell r="J291">
            <v>100</v>
          </cell>
          <cell r="K291">
            <v>100</v>
          </cell>
          <cell r="L291">
            <v>100</v>
          </cell>
          <cell r="M291">
            <v>100</v>
          </cell>
          <cell r="N291">
            <v>100</v>
          </cell>
          <cell r="P291">
            <v>100</v>
          </cell>
          <cell r="Q291">
            <v>100</v>
          </cell>
          <cell r="R291">
            <v>100</v>
          </cell>
          <cell r="S291">
            <v>100</v>
          </cell>
          <cell r="U291">
            <v>100</v>
          </cell>
          <cell r="V291">
            <v>100</v>
          </cell>
          <cell r="W291">
            <v>100</v>
          </cell>
        </row>
        <row r="292">
          <cell r="A292" t="str">
            <v>Nov</v>
          </cell>
          <cell r="C292">
            <v>10</v>
          </cell>
          <cell r="D292">
            <v>10</v>
          </cell>
          <cell r="E292">
            <v>10</v>
          </cell>
          <cell r="F292">
            <v>10</v>
          </cell>
          <cell r="G292">
            <v>10</v>
          </cell>
          <cell r="H292">
            <v>10</v>
          </cell>
          <cell r="I292">
            <v>10</v>
          </cell>
          <cell r="J292">
            <v>10</v>
          </cell>
          <cell r="K292">
            <v>10</v>
          </cell>
          <cell r="L292">
            <v>10</v>
          </cell>
          <cell r="M292">
            <v>10</v>
          </cell>
          <cell r="N292">
            <v>10</v>
          </cell>
          <cell r="P292">
            <v>10</v>
          </cell>
          <cell r="Q292">
            <v>10</v>
          </cell>
          <cell r="R292">
            <v>10</v>
          </cell>
          <cell r="S292">
            <v>10</v>
          </cell>
          <cell r="U292">
            <v>10</v>
          </cell>
          <cell r="V292">
            <v>10</v>
          </cell>
          <cell r="W292">
            <v>10</v>
          </cell>
        </row>
        <row r="293">
          <cell r="A293" t="str">
            <v>Syk</v>
          </cell>
          <cell r="C293">
            <v>120</v>
          </cell>
          <cell r="D293">
            <v>120</v>
          </cell>
          <cell r="E293">
            <v>120</v>
          </cell>
          <cell r="F293">
            <v>120</v>
          </cell>
          <cell r="G293">
            <v>120</v>
          </cell>
          <cell r="H293">
            <v>120</v>
          </cell>
          <cell r="I293">
            <v>120</v>
          </cell>
          <cell r="J293">
            <v>120</v>
          </cell>
          <cell r="K293">
            <v>120</v>
          </cell>
          <cell r="L293">
            <v>120</v>
          </cell>
          <cell r="M293">
            <v>120</v>
          </cell>
          <cell r="N293">
            <v>120</v>
          </cell>
          <cell r="P293">
            <v>120</v>
          </cell>
          <cell r="Q293">
            <v>120</v>
          </cell>
          <cell r="R293">
            <v>120</v>
          </cell>
          <cell r="S293">
            <v>120</v>
          </cell>
          <cell r="U293">
            <v>120</v>
          </cell>
          <cell r="V293">
            <v>120</v>
          </cell>
          <cell r="W293">
            <v>120</v>
          </cell>
        </row>
        <row r="294">
          <cell r="A294" t="str">
            <v>Tyu</v>
          </cell>
          <cell r="C294">
            <v>250</v>
          </cell>
          <cell r="D294">
            <v>250</v>
          </cell>
          <cell r="E294">
            <v>250</v>
          </cell>
          <cell r="F294">
            <v>250</v>
          </cell>
          <cell r="G294">
            <v>250</v>
          </cell>
          <cell r="H294">
            <v>250</v>
          </cell>
          <cell r="I294">
            <v>250</v>
          </cell>
          <cell r="J294">
            <v>250</v>
          </cell>
          <cell r="K294">
            <v>250</v>
          </cell>
          <cell r="L294">
            <v>250</v>
          </cell>
          <cell r="M294">
            <v>250</v>
          </cell>
          <cell r="N294">
            <v>250</v>
          </cell>
          <cell r="P294">
            <v>250</v>
          </cell>
          <cell r="Q294">
            <v>250</v>
          </cell>
          <cell r="R294">
            <v>250</v>
          </cell>
          <cell r="S294">
            <v>250</v>
          </cell>
          <cell r="U294">
            <v>250</v>
          </cell>
          <cell r="V294">
            <v>250</v>
          </cell>
          <cell r="W294">
            <v>250</v>
          </cell>
        </row>
        <row r="295">
          <cell r="A295" t="str">
            <v>Ufa</v>
          </cell>
          <cell r="C295">
            <v>30</v>
          </cell>
          <cell r="D295">
            <v>30</v>
          </cell>
          <cell r="E295">
            <v>30</v>
          </cell>
          <cell r="F295">
            <v>30</v>
          </cell>
          <cell r="G295">
            <v>30</v>
          </cell>
          <cell r="H295">
            <v>30</v>
          </cell>
          <cell r="I295">
            <v>20</v>
          </cell>
          <cell r="J295">
            <v>20</v>
          </cell>
          <cell r="K295">
            <v>20</v>
          </cell>
          <cell r="L295">
            <v>20</v>
          </cell>
          <cell r="M295">
            <v>20</v>
          </cell>
          <cell r="N295">
            <v>20</v>
          </cell>
          <cell r="P295">
            <v>20</v>
          </cell>
          <cell r="Q295">
            <v>20</v>
          </cell>
          <cell r="R295">
            <v>20</v>
          </cell>
          <cell r="S295">
            <v>20</v>
          </cell>
          <cell r="U295">
            <v>20</v>
          </cell>
          <cell r="V295">
            <v>20</v>
          </cell>
          <cell r="W295">
            <v>20</v>
          </cell>
        </row>
        <row r="296">
          <cell r="A296" t="str">
            <v>Vla</v>
          </cell>
          <cell r="C296">
            <v>35</v>
          </cell>
          <cell r="D296">
            <v>35</v>
          </cell>
          <cell r="E296">
            <v>35</v>
          </cell>
          <cell r="F296">
            <v>35</v>
          </cell>
          <cell r="G296">
            <v>35</v>
          </cell>
          <cell r="H296">
            <v>35</v>
          </cell>
          <cell r="I296">
            <v>35</v>
          </cell>
          <cell r="J296">
            <v>35</v>
          </cell>
          <cell r="K296">
            <v>35</v>
          </cell>
          <cell r="L296">
            <v>35</v>
          </cell>
          <cell r="M296">
            <v>35</v>
          </cell>
          <cell r="N296">
            <v>35</v>
          </cell>
          <cell r="P296">
            <v>35</v>
          </cell>
          <cell r="Q296">
            <v>35</v>
          </cell>
          <cell r="R296">
            <v>35</v>
          </cell>
          <cell r="S296">
            <v>35</v>
          </cell>
          <cell r="U296">
            <v>35</v>
          </cell>
          <cell r="V296">
            <v>35</v>
          </cell>
          <cell r="W296">
            <v>35</v>
          </cell>
        </row>
        <row r="297">
          <cell r="A297" t="str">
            <v>Vol</v>
          </cell>
          <cell r="C297">
            <v>20</v>
          </cell>
          <cell r="D297">
            <v>20</v>
          </cell>
          <cell r="E297">
            <v>20</v>
          </cell>
          <cell r="F297">
            <v>20</v>
          </cell>
          <cell r="G297">
            <v>20</v>
          </cell>
          <cell r="H297">
            <v>20</v>
          </cell>
          <cell r="I297">
            <v>20</v>
          </cell>
          <cell r="J297">
            <v>20</v>
          </cell>
          <cell r="K297">
            <v>20</v>
          </cell>
          <cell r="L297">
            <v>20</v>
          </cell>
          <cell r="M297">
            <v>20</v>
          </cell>
          <cell r="N297">
            <v>20</v>
          </cell>
          <cell r="P297">
            <v>20</v>
          </cell>
          <cell r="Q297">
            <v>20</v>
          </cell>
          <cell r="R297">
            <v>20</v>
          </cell>
          <cell r="S297">
            <v>20</v>
          </cell>
          <cell r="U297">
            <v>20</v>
          </cell>
          <cell r="V297">
            <v>20</v>
          </cell>
          <cell r="W297">
            <v>20</v>
          </cell>
        </row>
        <row r="298">
          <cell r="A298" t="str">
            <v>Vor</v>
          </cell>
          <cell r="C298">
            <v>20</v>
          </cell>
          <cell r="D298">
            <v>20</v>
          </cell>
          <cell r="E298">
            <v>20</v>
          </cell>
          <cell r="F298">
            <v>20</v>
          </cell>
          <cell r="G298">
            <v>20</v>
          </cell>
          <cell r="H298">
            <v>20</v>
          </cell>
          <cell r="I298">
            <v>20</v>
          </cell>
          <cell r="J298">
            <v>20</v>
          </cell>
          <cell r="K298">
            <v>20</v>
          </cell>
          <cell r="L298">
            <v>20</v>
          </cell>
          <cell r="M298">
            <v>20</v>
          </cell>
          <cell r="N298">
            <v>20</v>
          </cell>
          <cell r="P298">
            <v>20</v>
          </cell>
          <cell r="Q298">
            <v>20</v>
          </cell>
          <cell r="R298">
            <v>20</v>
          </cell>
          <cell r="S298">
            <v>20</v>
          </cell>
          <cell r="U298">
            <v>20</v>
          </cell>
          <cell r="V298">
            <v>20</v>
          </cell>
          <cell r="W298">
            <v>20</v>
          </cell>
        </row>
        <row r="299">
          <cell r="A299" t="str">
            <v>97#1</v>
          </cell>
          <cell r="C299">
            <v>20</v>
          </cell>
          <cell r="D299">
            <v>20</v>
          </cell>
          <cell r="E299">
            <v>20</v>
          </cell>
          <cell r="F299">
            <v>20</v>
          </cell>
          <cell r="G299">
            <v>20</v>
          </cell>
          <cell r="H299">
            <v>20</v>
          </cell>
          <cell r="I299">
            <v>20</v>
          </cell>
          <cell r="J299">
            <v>20</v>
          </cell>
          <cell r="K299">
            <v>20</v>
          </cell>
          <cell r="L299">
            <v>20</v>
          </cell>
          <cell r="M299">
            <v>20</v>
          </cell>
          <cell r="N299">
            <v>20</v>
          </cell>
          <cell r="P299">
            <v>20</v>
          </cell>
          <cell r="Q299">
            <v>20</v>
          </cell>
          <cell r="R299">
            <v>20</v>
          </cell>
          <cell r="S299">
            <v>20</v>
          </cell>
          <cell r="U299">
            <v>20</v>
          </cell>
          <cell r="V299">
            <v>20</v>
          </cell>
          <cell r="W299">
            <v>20</v>
          </cell>
        </row>
        <row r="300">
          <cell r="A300" t="str">
            <v>97#2</v>
          </cell>
          <cell r="C300">
            <v>20</v>
          </cell>
          <cell r="D300">
            <v>20</v>
          </cell>
          <cell r="E300">
            <v>20</v>
          </cell>
          <cell r="F300">
            <v>20</v>
          </cell>
          <cell r="G300">
            <v>20</v>
          </cell>
          <cell r="H300">
            <v>20</v>
          </cell>
          <cell r="I300">
            <v>20</v>
          </cell>
          <cell r="J300">
            <v>20</v>
          </cell>
          <cell r="K300">
            <v>20</v>
          </cell>
          <cell r="L300">
            <v>20</v>
          </cell>
          <cell r="M300">
            <v>20</v>
          </cell>
          <cell r="N300">
            <v>20</v>
          </cell>
          <cell r="P300">
            <v>20</v>
          </cell>
          <cell r="Q300">
            <v>20</v>
          </cell>
          <cell r="R300">
            <v>20</v>
          </cell>
          <cell r="S300">
            <v>20</v>
          </cell>
          <cell r="U300">
            <v>20</v>
          </cell>
          <cell r="V300">
            <v>20</v>
          </cell>
          <cell r="W300">
            <v>20</v>
          </cell>
        </row>
        <row r="301">
          <cell r="A301" t="str">
            <v>98#1</v>
          </cell>
          <cell r="C301">
            <v>20</v>
          </cell>
          <cell r="D301">
            <v>20</v>
          </cell>
          <cell r="E301">
            <v>20</v>
          </cell>
          <cell r="F301">
            <v>20</v>
          </cell>
          <cell r="G301">
            <v>20</v>
          </cell>
          <cell r="H301">
            <v>20</v>
          </cell>
          <cell r="I301">
            <v>20</v>
          </cell>
          <cell r="J301">
            <v>20</v>
          </cell>
          <cell r="K301">
            <v>20</v>
          </cell>
          <cell r="L301">
            <v>20</v>
          </cell>
          <cell r="M301">
            <v>20</v>
          </cell>
          <cell r="N301">
            <v>20</v>
          </cell>
          <cell r="P301">
            <v>20</v>
          </cell>
          <cell r="Q301">
            <v>20</v>
          </cell>
          <cell r="R301">
            <v>20</v>
          </cell>
          <cell r="S301">
            <v>20</v>
          </cell>
          <cell r="U301">
            <v>20</v>
          </cell>
          <cell r="V301">
            <v>20</v>
          </cell>
          <cell r="W301">
            <v>20</v>
          </cell>
        </row>
        <row r="302">
          <cell r="A302" t="str">
            <v>98#2</v>
          </cell>
          <cell r="C302">
            <v>20</v>
          </cell>
          <cell r="D302">
            <v>20</v>
          </cell>
          <cell r="E302">
            <v>20</v>
          </cell>
          <cell r="F302">
            <v>20</v>
          </cell>
          <cell r="G302">
            <v>20</v>
          </cell>
          <cell r="H302">
            <v>20</v>
          </cell>
          <cell r="I302">
            <v>20</v>
          </cell>
          <cell r="J302">
            <v>20</v>
          </cell>
          <cell r="K302">
            <v>20</v>
          </cell>
          <cell r="L302">
            <v>20</v>
          </cell>
          <cell r="M302">
            <v>20</v>
          </cell>
          <cell r="N302">
            <v>20</v>
          </cell>
          <cell r="P302">
            <v>20</v>
          </cell>
          <cell r="Q302">
            <v>20</v>
          </cell>
          <cell r="R302">
            <v>20</v>
          </cell>
          <cell r="S302">
            <v>20</v>
          </cell>
          <cell r="U302">
            <v>20</v>
          </cell>
          <cell r="V302">
            <v>20</v>
          </cell>
          <cell r="W302">
            <v>20</v>
          </cell>
        </row>
        <row r="303">
          <cell r="A303" t="str">
            <v>Mos</v>
          </cell>
        </row>
        <row r="304">
          <cell r="A304" t="str">
            <v>Con</v>
          </cell>
        </row>
        <row r="306">
          <cell r="A306" t="str">
            <v xml:space="preserve">MC Average intercity tariff </v>
          </cell>
        </row>
        <row r="307">
          <cell r="B307">
            <v>35765</v>
          </cell>
          <cell r="C307">
            <v>35796</v>
          </cell>
          <cell r="D307">
            <v>35827</v>
          </cell>
          <cell r="E307">
            <v>35855</v>
          </cell>
          <cell r="F307">
            <v>35886</v>
          </cell>
          <cell r="G307">
            <v>35916</v>
          </cell>
          <cell r="H307">
            <v>35947</v>
          </cell>
          <cell r="I307">
            <v>35977</v>
          </cell>
          <cell r="J307">
            <v>36008</v>
          </cell>
          <cell r="K307">
            <v>36039</v>
          </cell>
          <cell r="L307">
            <v>36069</v>
          </cell>
          <cell r="M307">
            <v>36100</v>
          </cell>
          <cell r="N307">
            <v>36130</v>
          </cell>
          <cell r="O307" t="str">
            <v>Total 98</v>
          </cell>
          <cell r="P307" t="str">
            <v>Q1-99</v>
          </cell>
          <cell r="Q307" t="str">
            <v>Q2-99</v>
          </cell>
          <cell r="R307" t="str">
            <v>Q3-99</v>
          </cell>
          <cell r="S307" t="str">
            <v>Q4-99</v>
          </cell>
          <cell r="T307" t="str">
            <v>Total 99</v>
          </cell>
          <cell r="U307">
            <v>2000</v>
          </cell>
          <cell r="V307">
            <v>2001</v>
          </cell>
          <cell r="W307">
            <v>2002</v>
          </cell>
        </row>
        <row r="308">
          <cell r="A308" t="str">
            <v>Ark</v>
          </cell>
          <cell r="C308">
            <v>2.4405000000000017E-2</v>
          </cell>
          <cell r="D308">
            <v>2.4405000000000017E-2</v>
          </cell>
          <cell r="E308">
            <v>2.4405000000000017E-2</v>
          </cell>
          <cell r="F308">
            <v>2.4405000000000017E-2</v>
          </cell>
          <cell r="G308">
            <v>2.4405000000000017E-2</v>
          </cell>
          <cell r="H308">
            <v>2.4405000000000017E-2</v>
          </cell>
          <cell r="I308">
            <v>2.4405000000000017E-2</v>
          </cell>
          <cell r="J308">
            <v>2.4405000000000017E-2</v>
          </cell>
          <cell r="K308">
            <v>2.4405000000000017E-2</v>
          </cell>
          <cell r="L308">
            <v>2.4405000000000017E-2</v>
          </cell>
          <cell r="M308">
            <v>2.4405000000000017E-2</v>
          </cell>
          <cell r="N308">
            <v>2.4405000000000017E-2</v>
          </cell>
          <cell r="P308">
            <v>2.3184750000000014E-2</v>
          </cell>
          <cell r="Q308">
            <v>2.3184750000000014E-2</v>
          </cell>
          <cell r="R308">
            <v>2.3184750000000014E-2</v>
          </cell>
          <cell r="S308">
            <v>2.3184750000000014E-2</v>
          </cell>
          <cell r="U308">
            <v>2.2025512500000014E-2</v>
          </cell>
          <cell r="V308">
            <v>2.0924236875000012E-2</v>
          </cell>
          <cell r="W308">
            <v>1.987802503125001E-2</v>
          </cell>
        </row>
        <row r="309">
          <cell r="A309" t="str">
            <v>Eka</v>
          </cell>
          <cell r="C309">
            <v>2.4405000000000017E-2</v>
          </cell>
          <cell r="D309">
            <v>2.4405000000000017E-2</v>
          </cell>
          <cell r="E309">
            <v>2.4405000000000017E-2</v>
          </cell>
          <cell r="F309">
            <v>2.4405000000000017E-2</v>
          </cell>
          <cell r="G309">
            <v>2.4405000000000017E-2</v>
          </cell>
          <cell r="H309">
            <v>2.4405000000000017E-2</v>
          </cell>
          <cell r="I309">
            <v>2.4405000000000017E-2</v>
          </cell>
          <cell r="J309">
            <v>2.4405000000000017E-2</v>
          </cell>
          <cell r="K309">
            <v>2.4405000000000017E-2</v>
          </cell>
          <cell r="L309">
            <v>2.4405000000000017E-2</v>
          </cell>
          <cell r="M309">
            <v>2.4405000000000017E-2</v>
          </cell>
          <cell r="N309">
            <v>2.4405000000000017E-2</v>
          </cell>
          <cell r="P309">
            <v>2.3184750000000014E-2</v>
          </cell>
          <cell r="Q309">
            <v>2.3184750000000014E-2</v>
          </cell>
          <cell r="R309">
            <v>2.3184750000000014E-2</v>
          </cell>
          <cell r="S309">
            <v>2.3184750000000014E-2</v>
          </cell>
          <cell r="U309">
            <v>2.2025512500000014E-2</v>
          </cell>
          <cell r="V309">
            <v>2.0924236875000012E-2</v>
          </cell>
          <cell r="W309">
            <v>1.987802503125001E-2</v>
          </cell>
        </row>
        <row r="310">
          <cell r="A310" t="str">
            <v>Irk</v>
          </cell>
          <cell r="C310">
            <v>2.4405000000000017E-2</v>
          </cell>
          <cell r="D310">
            <v>2.4405000000000017E-2</v>
          </cell>
          <cell r="E310">
            <v>2.4405000000000017E-2</v>
          </cell>
          <cell r="F310">
            <v>2.4405000000000017E-2</v>
          </cell>
          <cell r="G310">
            <v>2.4405000000000017E-2</v>
          </cell>
          <cell r="H310">
            <v>2.4405000000000017E-2</v>
          </cell>
          <cell r="I310">
            <v>2.4405000000000017E-2</v>
          </cell>
          <cell r="J310">
            <v>2.4405000000000017E-2</v>
          </cell>
          <cell r="K310">
            <v>2.4405000000000017E-2</v>
          </cell>
          <cell r="L310">
            <v>2.4405000000000017E-2</v>
          </cell>
          <cell r="M310">
            <v>2.4405000000000017E-2</v>
          </cell>
          <cell r="N310">
            <v>2.4405000000000017E-2</v>
          </cell>
          <cell r="P310">
            <v>2.3184750000000014E-2</v>
          </cell>
          <cell r="Q310">
            <v>2.3184750000000014E-2</v>
          </cell>
          <cell r="R310">
            <v>2.3184750000000014E-2</v>
          </cell>
          <cell r="S310">
            <v>2.3184750000000014E-2</v>
          </cell>
          <cell r="U310">
            <v>2.2025512500000014E-2</v>
          </cell>
          <cell r="V310">
            <v>2.0924236875000012E-2</v>
          </cell>
          <cell r="W310">
            <v>1.987802503125001E-2</v>
          </cell>
        </row>
        <row r="311">
          <cell r="A311" t="str">
            <v>Kha</v>
          </cell>
          <cell r="C311">
            <v>2.4405000000000017E-2</v>
          </cell>
          <cell r="D311">
            <v>2.4405000000000017E-2</v>
          </cell>
          <cell r="E311">
            <v>2.4405000000000017E-2</v>
          </cell>
          <cell r="F311">
            <v>2.4405000000000017E-2</v>
          </cell>
          <cell r="G311">
            <v>2.4405000000000017E-2</v>
          </cell>
          <cell r="H311">
            <v>2.4405000000000017E-2</v>
          </cell>
          <cell r="I311">
            <v>2.4405000000000017E-2</v>
          </cell>
          <cell r="J311">
            <v>2.4405000000000017E-2</v>
          </cell>
          <cell r="K311">
            <v>2.4405000000000017E-2</v>
          </cell>
          <cell r="L311">
            <v>2.4405000000000017E-2</v>
          </cell>
          <cell r="M311">
            <v>2.4405000000000017E-2</v>
          </cell>
          <cell r="N311">
            <v>2.4405000000000017E-2</v>
          </cell>
          <cell r="P311">
            <v>2.3184750000000014E-2</v>
          </cell>
          <cell r="Q311">
            <v>2.3184750000000014E-2</v>
          </cell>
          <cell r="R311">
            <v>2.3184750000000014E-2</v>
          </cell>
          <cell r="S311">
            <v>2.3184750000000014E-2</v>
          </cell>
          <cell r="U311">
            <v>2.2025512500000014E-2</v>
          </cell>
          <cell r="V311">
            <v>2.0924236875000012E-2</v>
          </cell>
          <cell r="W311">
            <v>1.987802503125001E-2</v>
          </cell>
        </row>
        <row r="312">
          <cell r="A312" t="str">
            <v>Kra</v>
          </cell>
          <cell r="C312">
            <v>2.4405000000000017E-2</v>
          </cell>
          <cell r="D312">
            <v>2.4405000000000017E-2</v>
          </cell>
          <cell r="E312">
            <v>2.4405000000000017E-2</v>
          </cell>
          <cell r="F312">
            <v>2.4405000000000017E-2</v>
          </cell>
          <cell r="G312">
            <v>2.4405000000000017E-2</v>
          </cell>
          <cell r="H312">
            <v>2.4405000000000017E-2</v>
          </cell>
          <cell r="I312">
            <v>2.4405000000000017E-2</v>
          </cell>
          <cell r="J312">
            <v>2.4405000000000017E-2</v>
          </cell>
          <cell r="K312">
            <v>2.4405000000000017E-2</v>
          </cell>
          <cell r="L312">
            <v>2.4405000000000017E-2</v>
          </cell>
          <cell r="M312">
            <v>2.4405000000000017E-2</v>
          </cell>
          <cell r="N312">
            <v>2.4405000000000017E-2</v>
          </cell>
          <cell r="P312">
            <v>2.3184750000000014E-2</v>
          </cell>
          <cell r="Q312">
            <v>2.3184750000000014E-2</v>
          </cell>
          <cell r="R312">
            <v>2.3184750000000014E-2</v>
          </cell>
          <cell r="S312">
            <v>2.3184750000000014E-2</v>
          </cell>
          <cell r="U312">
            <v>2.2025512500000014E-2</v>
          </cell>
          <cell r="V312">
            <v>2.0924236875000012E-2</v>
          </cell>
          <cell r="W312">
            <v>1.987802503125001E-2</v>
          </cell>
        </row>
        <row r="313">
          <cell r="A313" t="str">
            <v>Niz</v>
          </cell>
          <cell r="C313">
            <v>2.4405000000000017E-2</v>
          </cell>
          <cell r="D313">
            <v>2.4405000000000017E-2</v>
          </cell>
          <cell r="E313">
            <v>2.4405000000000017E-2</v>
          </cell>
          <cell r="F313">
            <v>2.4405000000000017E-2</v>
          </cell>
          <cell r="G313">
            <v>2.4405000000000017E-2</v>
          </cell>
          <cell r="H313">
            <v>2.4405000000000017E-2</v>
          </cell>
          <cell r="I313">
            <v>2.4405000000000017E-2</v>
          </cell>
          <cell r="J313">
            <v>2.4405000000000017E-2</v>
          </cell>
          <cell r="K313">
            <v>2.4405000000000017E-2</v>
          </cell>
          <cell r="L313">
            <v>2.4405000000000017E-2</v>
          </cell>
          <cell r="M313">
            <v>2.4405000000000017E-2</v>
          </cell>
          <cell r="N313">
            <v>2.4405000000000017E-2</v>
          </cell>
          <cell r="P313">
            <v>2.3184750000000014E-2</v>
          </cell>
          <cell r="Q313">
            <v>2.3184750000000014E-2</v>
          </cell>
          <cell r="R313">
            <v>2.3184750000000014E-2</v>
          </cell>
          <cell r="S313">
            <v>2.3184750000000014E-2</v>
          </cell>
          <cell r="U313">
            <v>2.2025512500000014E-2</v>
          </cell>
          <cell r="V313">
            <v>2.0924236875000012E-2</v>
          </cell>
          <cell r="W313">
            <v>1.987802503125001E-2</v>
          </cell>
        </row>
        <row r="314">
          <cell r="A314" t="str">
            <v>Nov</v>
          </cell>
          <cell r="C314">
            <v>2.4405000000000017E-2</v>
          </cell>
          <cell r="D314">
            <v>2.4405000000000017E-2</v>
          </cell>
          <cell r="E314">
            <v>2.4405000000000017E-2</v>
          </cell>
          <cell r="F314">
            <v>2.4405000000000017E-2</v>
          </cell>
          <cell r="G314">
            <v>2.4405000000000017E-2</v>
          </cell>
          <cell r="H314">
            <v>2.4405000000000017E-2</v>
          </cell>
          <cell r="I314">
            <v>2.4405000000000017E-2</v>
          </cell>
          <cell r="J314">
            <v>2.4405000000000017E-2</v>
          </cell>
          <cell r="K314">
            <v>2.4405000000000017E-2</v>
          </cell>
          <cell r="L314">
            <v>2.4405000000000017E-2</v>
          </cell>
          <cell r="M314">
            <v>2.4405000000000017E-2</v>
          </cell>
          <cell r="N314">
            <v>2.4405000000000017E-2</v>
          </cell>
          <cell r="P314">
            <v>2.3184750000000014E-2</v>
          </cell>
          <cell r="Q314">
            <v>2.3184750000000014E-2</v>
          </cell>
          <cell r="R314">
            <v>2.3184750000000014E-2</v>
          </cell>
          <cell r="S314">
            <v>2.3184750000000014E-2</v>
          </cell>
          <cell r="U314">
            <v>2.2025512500000014E-2</v>
          </cell>
          <cell r="V314">
            <v>2.0924236875000012E-2</v>
          </cell>
          <cell r="W314">
            <v>1.987802503125001E-2</v>
          </cell>
        </row>
        <row r="315">
          <cell r="A315" t="str">
            <v>Syk</v>
          </cell>
          <cell r="C315">
            <v>2.4405000000000017E-2</v>
          </cell>
          <cell r="D315">
            <v>2.4405000000000017E-2</v>
          </cell>
          <cell r="E315">
            <v>2.4405000000000017E-2</v>
          </cell>
          <cell r="F315">
            <v>2.4405000000000017E-2</v>
          </cell>
          <cell r="G315">
            <v>2.4405000000000017E-2</v>
          </cell>
          <cell r="H315">
            <v>2.4405000000000017E-2</v>
          </cell>
          <cell r="I315">
            <v>2.4405000000000017E-2</v>
          </cell>
          <cell r="J315">
            <v>2.4405000000000017E-2</v>
          </cell>
          <cell r="K315">
            <v>2.4405000000000017E-2</v>
          </cell>
          <cell r="L315">
            <v>2.4405000000000017E-2</v>
          </cell>
          <cell r="M315">
            <v>2.4405000000000017E-2</v>
          </cell>
          <cell r="N315">
            <v>2.4405000000000017E-2</v>
          </cell>
          <cell r="P315">
            <v>2.3184750000000014E-2</v>
          </cell>
          <cell r="Q315">
            <v>2.3184750000000014E-2</v>
          </cell>
          <cell r="R315">
            <v>2.3184750000000014E-2</v>
          </cell>
          <cell r="S315">
            <v>2.3184750000000014E-2</v>
          </cell>
          <cell r="U315">
            <v>2.2025512500000014E-2</v>
          </cell>
          <cell r="V315">
            <v>2.0924236875000012E-2</v>
          </cell>
          <cell r="W315">
            <v>1.987802503125001E-2</v>
          </cell>
        </row>
        <row r="316">
          <cell r="A316" t="str">
            <v>Tyu</v>
          </cell>
          <cell r="C316">
            <v>2.4405000000000017E-2</v>
          </cell>
          <cell r="D316">
            <v>2.4405000000000017E-2</v>
          </cell>
          <cell r="E316">
            <v>2.4405000000000017E-2</v>
          </cell>
          <cell r="F316">
            <v>2.4405000000000017E-2</v>
          </cell>
          <cell r="G316">
            <v>2.4405000000000017E-2</v>
          </cell>
          <cell r="H316">
            <v>2.4405000000000017E-2</v>
          </cell>
          <cell r="I316">
            <v>2.4405000000000017E-2</v>
          </cell>
          <cell r="J316">
            <v>2.4405000000000017E-2</v>
          </cell>
          <cell r="K316">
            <v>2.4405000000000017E-2</v>
          </cell>
          <cell r="L316">
            <v>2.4405000000000017E-2</v>
          </cell>
          <cell r="M316">
            <v>2.4405000000000017E-2</v>
          </cell>
          <cell r="N316">
            <v>2.4405000000000017E-2</v>
          </cell>
          <cell r="P316">
            <v>2.3184750000000014E-2</v>
          </cell>
          <cell r="Q316">
            <v>2.3184750000000014E-2</v>
          </cell>
          <cell r="R316">
            <v>2.3184750000000014E-2</v>
          </cell>
          <cell r="S316">
            <v>2.3184750000000014E-2</v>
          </cell>
          <cell r="U316">
            <v>2.2025512500000014E-2</v>
          </cell>
          <cell r="V316">
            <v>2.0924236875000012E-2</v>
          </cell>
          <cell r="W316">
            <v>1.987802503125001E-2</v>
          </cell>
        </row>
        <row r="317">
          <cell r="A317" t="str">
            <v>Ufa</v>
          </cell>
          <cell r="C317">
            <v>2.4405000000000017E-2</v>
          </cell>
          <cell r="D317">
            <v>2.4405000000000017E-2</v>
          </cell>
          <cell r="E317">
            <v>2.4405000000000017E-2</v>
          </cell>
          <cell r="F317">
            <v>2.4405000000000017E-2</v>
          </cell>
          <cell r="G317">
            <v>2.4405000000000017E-2</v>
          </cell>
          <cell r="H317">
            <v>2.4405000000000017E-2</v>
          </cell>
          <cell r="I317">
            <v>2.4405000000000017E-2</v>
          </cell>
          <cell r="J317">
            <v>2.4405000000000017E-2</v>
          </cell>
          <cell r="K317">
            <v>2.4405000000000017E-2</v>
          </cell>
          <cell r="L317">
            <v>2.4405000000000017E-2</v>
          </cell>
          <cell r="M317">
            <v>2.4405000000000017E-2</v>
          </cell>
          <cell r="N317">
            <v>2.4405000000000017E-2</v>
          </cell>
          <cell r="P317">
            <v>2.3184750000000014E-2</v>
          </cell>
          <cell r="Q317">
            <v>2.3184750000000014E-2</v>
          </cell>
          <cell r="R317">
            <v>2.3184750000000014E-2</v>
          </cell>
          <cell r="S317">
            <v>2.3184750000000014E-2</v>
          </cell>
          <cell r="U317">
            <v>2.2025512500000014E-2</v>
          </cell>
          <cell r="V317">
            <v>2.0924236875000012E-2</v>
          </cell>
          <cell r="W317">
            <v>1.987802503125001E-2</v>
          </cell>
        </row>
        <row r="318">
          <cell r="A318" t="str">
            <v>Vla</v>
          </cell>
          <cell r="C318">
            <v>2.4405000000000017E-2</v>
          </cell>
          <cell r="D318">
            <v>2.4405000000000017E-2</v>
          </cell>
          <cell r="E318">
            <v>2.4405000000000017E-2</v>
          </cell>
          <cell r="F318">
            <v>2.4405000000000017E-2</v>
          </cell>
          <cell r="G318">
            <v>2.4405000000000017E-2</v>
          </cell>
          <cell r="H318">
            <v>2.4405000000000017E-2</v>
          </cell>
          <cell r="I318">
            <v>2.4405000000000017E-2</v>
          </cell>
          <cell r="J318">
            <v>2.4405000000000017E-2</v>
          </cell>
          <cell r="K318">
            <v>2.4405000000000017E-2</v>
          </cell>
          <cell r="L318">
            <v>2.4405000000000017E-2</v>
          </cell>
          <cell r="M318">
            <v>2.4405000000000017E-2</v>
          </cell>
          <cell r="N318">
            <v>2.4405000000000017E-2</v>
          </cell>
          <cell r="P318">
            <v>2.3184750000000014E-2</v>
          </cell>
          <cell r="Q318">
            <v>2.3184750000000014E-2</v>
          </cell>
          <cell r="R318">
            <v>2.3184750000000014E-2</v>
          </cell>
          <cell r="S318">
            <v>2.3184750000000014E-2</v>
          </cell>
          <cell r="U318">
            <v>2.2025512500000014E-2</v>
          </cell>
          <cell r="V318">
            <v>2.0924236875000012E-2</v>
          </cell>
          <cell r="W318">
            <v>1.987802503125001E-2</v>
          </cell>
        </row>
        <row r="319">
          <cell r="A319" t="str">
            <v>Vol</v>
          </cell>
          <cell r="C319">
            <v>2.4405000000000017E-2</v>
          </cell>
          <cell r="D319">
            <v>2.4405000000000017E-2</v>
          </cell>
          <cell r="E319">
            <v>2.4405000000000017E-2</v>
          </cell>
          <cell r="F319">
            <v>2.4405000000000017E-2</v>
          </cell>
          <cell r="G319">
            <v>2.4405000000000017E-2</v>
          </cell>
          <cell r="H319">
            <v>2.4405000000000017E-2</v>
          </cell>
          <cell r="I319">
            <v>2.4405000000000017E-2</v>
          </cell>
          <cell r="J319">
            <v>2.4405000000000017E-2</v>
          </cell>
          <cell r="K319">
            <v>2.4405000000000017E-2</v>
          </cell>
          <cell r="L319">
            <v>2.4405000000000017E-2</v>
          </cell>
          <cell r="M319">
            <v>2.4405000000000017E-2</v>
          </cell>
          <cell r="N319">
            <v>2.4405000000000017E-2</v>
          </cell>
          <cell r="P319">
            <v>2.3184750000000014E-2</v>
          </cell>
          <cell r="Q319">
            <v>2.3184750000000014E-2</v>
          </cell>
          <cell r="R319">
            <v>2.3184750000000014E-2</v>
          </cell>
          <cell r="S319">
            <v>2.3184750000000014E-2</v>
          </cell>
          <cell r="U319">
            <v>2.2025512500000014E-2</v>
          </cell>
          <cell r="V319">
            <v>2.0924236875000012E-2</v>
          </cell>
          <cell r="W319">
            <v>1.987802503125001E-2</v>
          </cell>
        </row>
        <row r="320">
          <cell r="A320" t="str">
            <v>Vor</v>
          </cell>
          <cell r="C320">
            <v>2.4405000000000017E-2</v>
          </cell>
          <cell r="D320">
            <v>2.4405000000000017E-2</v>
          </cell>
          <cell r="E320">
            <v>2.4405000000000017E-2</v>
          </cell>
          <cell r="F320">
            <v>2.4405000000000017E-2</v>
          </cell>
          <cell r="G320">
            <v>2.4405000000000017E-2</v>
          </cell>
          <cell r="H320">
            <v>2.4405000000000017E-2</v>
          </cell>
          <cell r="I320">
            <v>2.4405000000000017E-2</v>
          </cell>
          <cell r="J320">
            <v>2.4405000000000017E-2</v>
          </cell>
          <cell r="K320">
            <v>2.4405000000000017E-2</v>
          </cell>
          <cell r="L320">
            <v>2.4405000000000017E-2</v>
          </cell>
          <cell r="M320">
            <v>2.4405000000000017E-2</v>
          </cell>
          <cell r="N320">
            <v>2.4405000000000017E-2</v>
          </cell>
          <cell r="P320">
            <v>2.3184750000000014E-2</v>
          </cell>
          <cell r="Q320">
            <v>2.3184750000000014E-2</v>
          </cell>
          <cell r="R320">
            <v>2.3184750000000014E-2</v>
          </cell>
          <cell r="S320">
            <v>2.3184750000000014E-2</v>
          </cell>
          <cell r="U320">
            <v>2.2025512500000014E-2</v>
          </cell>
          <cell r="V320">
            <v>2.0924236875000012E-2</v>
          </cell>
          <cell r="W320">
            <v>1.987802503125001E-2</v>
          </cell>
        </row>
        <row r="321">
          <cell r="A321" t="str">
            <v>97#1</v>
          </cell>
          <cell r="C321">
            <v>2.4405000000000017E-2</v>
          </cell>
          <cell r="D321">
            <v>2.4405000000000017E-2</v>
          </cell>
          <cell r="E321">
            <v>2.4405000000000017E-2</v>
          </cell>
          <cell r="F321">
            <v>2.4405000000000017E-2</v>
          </cell>
          <cell r="G321">
            <v>2.4405000000000017E-2</v>
          </cell>
          <cell r="H321">
            <v>2.4405000000000017E-2</v>
          </cell>
          <cell r="I321">
            <v>2.4405000000000017E-2</v>
          </cell>
          <cell r="J321">
            <v>2.4405000000000017E-2</v>
          </cell>
          <cell r="K321">
            <v>2.4405000000000017E-2</v>
          </cell>
          <cell r="L321">
            <v>2.4405000000000017E-2</v>
          </cell>
          <cell r="M321">
            <v>2.4405000000000017E-2</v>
          </cell>
          <cell r="N321">
            <v>2.4405000000000017E-2</v>
          </cell>
          <cell r="P321">
            <v>2.3184750000000014E-2</v>
          </cell>
          <cell r="Q321">
            <v>2.3184750000000014E-2</v>
          </cell>
          <cell r="R321">
            <v>2.3184750000000014E-2</v>
          </cell>
          <cell r="S321">
            <v>2.3184750000000014E-2</v>
          </cell>
          <cell r="U321">
            <v>2.2025512500000014E-2</v>
          </cell>
          <cell r="V321">
            <v>2.0924236875000012E-2</v>
          </cell>
          <cell r="W321">
            <v>1.987802503125001E-2</v>
          </cell>
        </row>
        <row r="322">
          <cell r="A322" t="str">
            <v>97#2</v>
          </cell>
          <cell r="C322">
            <v>2.4405000000000017E-2</v>
          </cell>
          <cell r="D322">
            <v>2.4405000000000017E-2</v>
          </cell>
          <cell r="E322">
            <v>2.4405000000000017E-2</v>
          </cell>
          <cell r="F322">
            <v>2.4405000000000017E-2</v>
          </cell>
          <cell r="G322">
            <v>2.4405000000000017E-2</v>
          </cell>
          <cell r="H322">
            <v>2.4405000000000017E-2</v>
          </cell>
          <cell r="I322">
            <v>2.4405000000000017E-2</v>
          </cell>
          <cell r="J322">
            <v>2.4405000000000017E-2</v>
          </cell>
          <cell r="K322">
            <v>2.4405000000000017E-2</v>
          </cell>
          <cell r="L322">
            <v>2.4405000000000017E-2</v>
          </cell>
          <cell r="M322">
            <v>2.4405000000000017E-2</v>
          </cell>
          <cell r="N322">
            <v>2.4405000000000017E-2</v>
          </cell>
          <cell r="P322">
            <v>2.3184750000000014E-2</v>
          </cell>
          <cell r="Q322">
            <v>2.3184750000000014E-2</v>
          </cell>
          <cell r="R322">
            <v>2.3184750000000014E-2</v>
          </cell>
          <cell r="S322">
            <v>2.3184750000000014E-2</v>
          </cell>
          <cell r="U322">
            <v>2.2025512500000014E-2</v>
          </cell>
          <cell r="V322">
            <v>2.0924236875000012E-2</v>
          </cell>
          <cell r="W322">
            <v>1.987802503125001E-2</v>
          </cell>
        </row>
        <row r="323">
          <cell r="A323" t="str">
            <v>98#1</v>
          </cell>
          <cell r="C323">
            <v>2.4405000000000017E-2</v>
          </cell>
          <cell r="D323">
            <v>2.4405000000000017E-2</v>
          </cell>
          <cell r="E323">
            <v>2.4405000000000017E-2</v>
          </cell>
          <cell r="F323">
            <v>2.4405000000000017E-2</v>
          </cell>
          <cell r="G323">
            <v>2.4405000000000017E-2</v>
          </cell>
          <cell r="H323">
            <v>2.4405000000000017E-2</v>
          </cell>
          <cell r="I323">
            <v>2.4405000000000017E-2</v>
          </cell>
          <cell r="J323">
            <v>2.4405000000000017E-2</v>
          </cell>
          <cell r="K323">
            <v>2.4405000000000017E-2</v>
          </cell>
          <cell r="L323">
            <v>2.4405000000000017E-2</v>
          </cell>
          <cell r="M323">
            <v>2.4405000000000017E-2</v>
          </cell>
          <cell r="N323">
            <v>2.4405000000000017E-2</v>
          </cell>
          <cell r="P323">
            <v>2.3184750000000014E-2</v>
          </cell>
          <cell r="Q323">
            <v>2.3184750000000014E-2</v>
          </cell>
          <cell r="R323">
            <v>2.3184750000000014E-2</v>
          </cell>
          <cell r="S323">
            <v>2.3184750000000014E-2</v>
          </cell>
          <cell r="U323">
            <v>2.2025512500000014E-2</v>
          </cell>
          <cell r="V323">
            <v>2.0924236875000012E-2</v>
          </cell>
          <cell r="W323">
            <v>1.987802503125001E-2</v>
          </cell>
        </row>
        <row r="324">
          <cell r="A324" t="str">
            <v>98#2</v>
          </cell>
          <cell r="C324">
            <v>2.4405000000000017E-2</v>
          </cell>
          <cell r="D324">
            <v>2.4405000000000017E-2</v>
          </cell>
          <cell r="E324">
            <v>2.4405000000000017E-2</v>
          </cell>
          <cell r="F324">
            <v>2.4405000000000017E-2</v>
          </cell>
          <cell r="G324">
            <v>2.4405000000000017E-2</v>
          </cell>
          <cell r="H324">
            <v>2.4405000000000017E-2</v>
          </cell>
          <cell r="I324">
            <v>2.4405000000000017E-2</v>
          </cell>
          <cell r="J324">
            <v>2.4405000000000017E-2</v>
          </cell>
          <cell r="K324">
            <v>2.4405000000000017E-2</v>
          </cell>
          <cell r="L324">
            <v>2.4405000000000017E-2</v>
          </cell>
          <cell r="M324">
            <v>2.4405000000000017E-2</v>
          </cell>
          <cell r="N324">
            <v>2.4405000000000017E-2</v>
          </cell>
          <cell r="P324">
            <v>2.3184750000000014E-2</v>
          </cell>
          <cell r="Q324">
            <v>2.3184750000000014E-2</v>
          </cell>
          <cell r="R324">
            <v>2.3184750000000014E-2</v>
          </cell>
          <cell r="S324">
            <v>2.3184750000000014E-2</v>
          </cell>
          <cell r="U324">
            <v>2.2025512500000014E-2</v>
          </cell>
          <cell r="V324">
            <v>2.0924236875000012E-2</v>
          </cell>
          <cell r="W324">
            <v>1.987802503125001E-2</v>
          </cell>
        </row>
        <row r="325">
          <cell r="A325" t="str">
            <v>Mos</v>
          </cell>
        </row>
        <row r="326">
          <cell r="A326" t="str">
            <v>Con</v>
          </cell>
          <cell r="C326">
            <v>0.41</v>
          </cell>
          <cell r="D326">
            <v>0.41</v>
          </cell>
          <cell r="E326">
            <v>0.41</v>
          </cell>
          <cell r="F326">
            <v>0.41</v>
          </cell>
          <cell r="G326">
            <v>0.41</v>
          </cell>
          <cell r="H326">
            <v>0.41</v>
          </cell>
          <cell r="I326">
            <v>0.41</v>
          </cell>
          <cell r="J326">
            <v>0.41</v>
          </cell>
          <cell r="K326">
            <v>0.41</v>
          </cell>
          <cell r="L326">
            <v>0.41</v>
          </cell>
          <cell r="M326">
            <v>0.41</v>
          </cell>
          <cell r="N326">
            <v>0.41</v>
          </cell>
          <cell r="P326">
            <v>0.38949999999999996</v>
          </cell>
          <cell r="Q326">
            <v>0.38949999999999996</v>
          </cell>
          <cell r="R326">
            <v>0.38949999999999996</v>
          </cell>
          <cell r="S326">
            <v>0.38949999999999996</v>
          </cell>
          <cell r="U326">
            <v>0.37002499999999994</v>
          </cell>
          <cell r="V326">
            <v>0.35152374999999991</v>
          </cell>
          <cell r="W326">
            <v>0.33394756249999991</v>
          </cell>
        </row>
        <row r="328">
          <cell r="A328" t="str">
            <v>MC Number of international min. per line</v>
          </cell>
        </row>
        <row r="329">
          <cell r="B329">
            <v>35765</v>
          </cell>
          <cell r="C329">
            <v>35796</v>
          </cell>
          <cell r="D329">
            <v>35827</v>
          </cell>
          <cell r="E329">
            <v>35855</v>
          </cell>
          <cell r="F329">
            <v>35886</v>
          </cell>
          <cell r="G329">
            <v>35916</v>
          </cell>
          <cell r="H329">
            <v>35947</v>
          </cell>
          <cell r="I329">
            <v>35977</v>
          </cell>
          <cell r="J329">
            <v>36008</v>
          </cell>
          <cell r="K329">
            <v>36039</v>
          </cell>
          <cell r="L329">
            <v>36069</v>
          </cell>
          <cell r="M329">
            <v>36100</v>
          </cell>
          <cell r="N329">
            <v>36130</v>
          </cell>
          <cell r="O329" t="str">
            <v>Total 98</v>
          </cell>
          <cell r="P329" t="str">
            <v>Q1-99</v>
          </cell>
          <cell r="Q329" t="str">
            <v>Q2-99</v>
          </cell>
          <cell r="R329" t="str">
            <v>Q3-99</v>
          </cell>
          <cell r="S329" t="str">
            <v>Q4-99</v>
          </cell>
          <cell r="T329" t="str">
            <v>Total 99</v>
          </cell>
          <cell r="U329">
            <v>2000</v>
          </cell>
          <cell r="V329">
            <v>2001</v>
          </cell>
          <cell r="W329">
            <v>2002</v>
          </cell>
        </row>
        <row r="330">
          <cell r="A330" t="str">
            <v>Ark</v>
          </cell>
          <cell r="C330">
            <v>10</v>
          </cell>
          <cell r="D330">
            <v>10</v>
          </cell>
          <cell r="E330">
            <v>10</v>
          </cell>
          <cell r="F330">
            <v>10</v>
          </cell>
          <cell r="G330">
            <v>10</v>
          </cell>
          <cell r="H330">
            <v>10</v>
          </cell>
          <cell r="I330">
            <v>10</v>
          </cell>
          <cell r="J330">
            <v>10</v>
          </cell>
          <cell r="K330">
            <v>10</v>
          </cell>
          <cell r="L330">
            <v>10</v>
          </cell>
          <cell r="M330">
            <v>10</v>
          </cell>
          <cell r="N330">
            <v>10</v>
          </cell>
          <cell r="P330">
            <v>10</v>
          </cell>
          <cell r="Q330">
            <v>10</v>
          </cell>
          <cell r="R330">
            <v>10</v>
          </cell>
          <cell r="S330">
            <v>10</v>
          </cell>
          <cell r="U330">
            <v>10</v>
          </cell>
          <cell r="V330">
            <v>10</v>
          </cell>
          <cell r="W330">
            <v>10</v>
          </cell>
        </row>
        <row r="331">
          <cell r="A331" t="str">
            <v>Eka</v>
          </cell>
          <cell r="C331">
            <v>5</v>
          </cell>
          <cell r="D331">
            <v>5</v>
          </cell>
          <cell r="E331">
            <v>5</v>
          </cell>
          <cell r="F331">
            <v>5</v>
          </cell>
          <cell r="G331">
            <v>5</v>
          </cell>
          <cell r="H331">
            <v>5</v>
          </cell>
          <cell r="I331">
            <v>5</v>
          </cell>
          <cell r="J331">
            <v>5</v>
          </cell>
          <cell r="K331">
            <v>5</v>
          </cell>
          <cell r="L331">
            <v>5</v>
          </cell>
          <cell r="M331">
            <v>5</v>
          </cell>
          <cell r="N331">
            <v>5</v>
          </cell>
          <cell r="P331">
            <v>5</v>
          </cell>
          <cell r="Q331">
            <v>5</v>
          </cell>
          <cell r="R331">
            <v>5</v>
          </cell>
          <cell r="S331">
            <v>5</v>
          </cell>
          <cell r="U331">
            <v>5</v>
          </cell>
          <cell r="V331">
            <v>5</v>
          </cell>
          <cell r="W331">
            <v>5</v>
          </cell>
        </row>
        <row r="332">
          <cell r="A332" t="str">
            <v>Irk</v>
          </cell>
          <cell r="C332">
            <v>20</v>
          </cell>
          <cell r="D332">
            <v>20</v>
          </cell>
          <cell r="E332">
            <v>20</v>
          </cell>
          <cell r="F332">
            <v>20</v>
          </cell>
          <cell r="G332">
            <v>20</v>
          </cell>
          <cell r="H332">
            <v>20</v>
          </cell>
          <cell r="I332">
            <v>20</v>
          </cell>
          <cell r="J332">
            <v>20</v>
          </cell>
          <cell r="K332">
            <v>20</v>
          </cell>
          <cell r="L332">
            <v>20</v>
          </cell>
          <cell r="M332">
            <v>20</v>
          </cell>
          <cell r="N332">
            <v>20</v>
          </cell>
          <cell r="P332">
            <v>20</v>
          </cell>
          <cell r="Q332">
            <v>20</v>
          </cell>
          <cell r="R332">
            <v>20</v>
          </cell>
          <cell r="S332">
            <v>20</v>
          </cell>
          <cell r="U332">
            <v>20</v>
          </cell>
          <cell r="V332">
            <v>20</v>
          </cell>
          <cell r="W332">
            <v>20</v>
          </cell>
        </row>
        <row r="333">
          <cell r="A333" t="str">
            <v>Kha</v>
          </cell>
          <cell r="C333">
            <v>20</v>
          </cell>
          <cell r="D333">
            <v>20</v>
          </cell>
          <cell r="E333">
            <v>20</v>
          </cell>
          <cell r="F333">
            <v>20</v>
          </cell>
          <cell r="G333">
            <v>20</v>
          </cell>
          <cell r="H333">
            <v>20</v>
          </cell>
          <cell r="I333">
            <v>20</v>
          </cell>
          <cell r="J333">
            <v>20</v>
          </cell>
          <cell r="K333">
            <v>20</v>
          </cell>
          <cell r="L333">
            <v>20</v>
          </cell>
          <cell r="M333">
            <v>20</v>
          </cell>
          <cell r="N333">
            <v>20</v>
          </cell>
          <cell r="P333">
            <v>20</v>
          </cell>
          <cell r="Q333">
            <v>20</v>
          </cell>
          <cell r="R333">
            <v>20</v>
          </cell>
          <cell r="S333">
            <v>20</v>
          </cell>
          <cell r="U333">
            <v>20</v>
          </cell>
          <cell r="V333">
            <v>20</v>
          </cell>
          <cell r="W333">
            <v>20</v>
          </cell>
        </row>
        <row r="334">
          <cell r="A334" t="str">
            <v>Kra</v>
          </cell>
          <cell r="C334">
            <v>10</v>
          </cell>
          <cell r="D334">
            <v>10</v>
          </cell>
          <cell r="E334">
            <v>10</v>
          </cell>
          <cell r="F334">
            <v>10</v>
          </cell>
          <cell r="G334">
            <v>10</v>
          </cell>
          <cell r="H334">
            <v>10</v>
          </cell>
          <cell r="I334">
            <v>10</v>
          </cell>
          <cell r="J334">
            <v>10</v>
          </cell>
          <cell r="K334">
            <v>10</v>
          </cell>
          <cell r="L334">
            <v>10</v>
          </cell>
          <cell r="M334">
            <v>10</v>
          </cell>
          <cell r="N334">
            <v>10</v>
          </cell>
          <cell r="P334">
            <v>10</v>
          </cell>
          <cell r="Q334">
            <v>10</v>
          </cell>
          <cell r="R334">
            <v>10</v>
          </cell>
          <cell r="S334">
            <v>10</v>
          </cell>
          <cell r="U334">
            <v>10</v>
          </cell>
          <cell r="V334">
            <v>10</v>
          </cell>
          <cell r="W334">
            <v>10</v>
          </cell>
        </row>
        <row r="335">
          <cell r="A335" t="str">
            <v>Niz</v>
          </cell>
          <cell r="C335">
            <v>5</v>
          </cell>
          <cell r="D335">
            <v>5</v>
          </cell>
          <cell r="E335">
            <v>5</v>
          </cell>
          <cell r="F335">
            <v>5</v>
          </cell>
          <cell r="G335">
            <v>5</v>
          </cell>
          <cell r="H335">
            <v>5</v>
          </cell>
          <cell r="I335">
            <v>5</v>
          </cell>
          <cell r="J335">
            <v>5</v>
          </cell>
          <cell r="K335">
            <v>5</v>
          </cell>
          <cell r="L335">
            <v>5</v>
          </cell>
          <cell r="M335">
            <v>5</v>
          </cell>
          <cell r="N335">
            <v>5</v>
          </cell>
          <cell r="P335">
            <v>5</v>
          </cell>
          <cell r="Q335">
            <v>5</v>
          </cell>
          <cell r="R335">
            <v>5</v>
          </cell>
          <cell r="S335">
            <v>5</v>
          </cell>
          <cell r="U335">
            <v>5</v>
          </cell>
          <cell r="V335">
            <v>5</v>
          </cell>
          <cell r="W335">
            <v>5</v>
          </cell>
        </row>
        <row r="336">
          <cell r="A336" t="str">
            <v>Nov</v>
          </cell>
          <cell r="C336">
            <v>5</v>
          </cell>
          <cell r="D336">
            <v>5</v>
          </cell>
          <cell r="E336">
            <v>5</v>
          </cell>
          <cell r="F336">
            <v>5</v>
          </cell>
          <cell r="G336">
            <v>5</v>
          </cell>
          <cell r="H336">
            <v>5</v>
          </cell>
          <cell r="I336">
            <v>5</v>
          </cell>
          <cell r="J336">
            <v>5</v>
          </cell>
          <cell r="K336">
            <v>5</v>
          </cell>
          <cell r="L336">
            <v>5</v>
          </cell>
          <cell r="M336">
            <v>5</v>
          </cell>
          <cell r="N336">
            <v>5</v>
          </cell>
          <cell r="P336">
            <v>5</v>
          </cell>
          <cell r="Q336">
            <v>5</v>
          </cell>
          <cell r="R336">
            <v>5</v>
          </cell>
          <cell r="S336">
            <v>5</v>
          </cell>
          <cell r="U336">
            <v>5</v>
          </cell>
          <cell r="V336">
            <v>5</v>
          </cell>
          <cell r="W336">
            <v>5</v>
          </cell>
        </row>
        <row r="337">
          <cell r="A337" t="str">
            <v>Syk</v>
          </cell>
          <cell r="C337">
            <v>30</v>
          </cell>
          <cell r="D337">
            <v>30</v>
          </cell>
          <cell r="E337">
            <v>30</v>
          </cell>
          <cell r="F337">
            <v>30</v>
          </cell>
          <cell r="G337">
            <v>30</v>
          </cell>
          <cell r="H337">
            <v>30</v>
          </cell>
          <cell r="I337">
            <v>30</v>
          </cell>
          <cell r="J337">
            <v>30</v>
          </cell>
          <cell r="K337">
            <v>30</v>
          </cell>
          <cell r="L337">
            <v>30</v>
          </cell>
          <cell r="M337">
            <v>30</v>
          </cell>
          <cell r="N337">
            <v>30</v>
          </cell>
          <cell r="P337">
            <v>30</v>
          </cell>
          <cell r="Q337">
            <v>30</v>
          </cell>
          <cell r="R337">
            <v>30</v>
          </cell>
          <cell r="S337">
            <v>30</v>
          </cell>
          <cell r="U337">
            <v>30</v>
          </cell>
          <cell r="V337">
            <v>30</v>
          </cell>
          <cell r="W337">
            <v>30</v>
          </cell>
        </row>
        <row r="338">
          <cell r="A338" t="str">
            <v>Tyu</v>
          </cell>
          <cell r="C338">
            <v>5</v>
          </cell>
          <cell r="D338">
            <v>5</v>
          </cell>
          <cell r="E338">
            <v>5</v>
          </cell>
          <cell r="F338">
            <v>5</v>
          </cell>
          <cell r="G338">
            <v>5</v>
          </cell>
          <cell r="H338">
            <v>5</v>
          </cell>
          <cell r="I338">
            <v>5</v>
          </cell>
          <cell r="J338">
            <v>5</v>
          </cell>
          <cell r="K338">
            <v>5</v>
          </cell>
          <cell r="L338">
            <v>5</v>
          </cell>
          <cell r="M338">
            <v>5</v>
          </cell>
          <cell r="N338">
            <v>5</v>
          </cell>
          <cell r="P338">
            <v>5</v>
          </cell>
          <cell r="Q338">
            <v>5</v>
          </cell>
          <cell r="R338">
            <v>5</v>
          </cell>
          <cell r="S338">
            <v>5</v>
          </cell>
          <cell r="U338">
            <v>5</v>
          </cell>
          <cell r="V338">
            <v>5</v>
          </cell>
          <cell r="W338">
            <v>5</v>
          </cell>
        </row>
        <row r="339">
          <cell r="A339" t="str">
            <v>Ufa</v>
          </cell>
          <cell r="C339">
            <v>5</v>
          </cell>
          <cell r="D339">
            <v>5</v>
          </cell>
          <cell r="E339">
            <v>5</v>
          </cell>
          <cell r="F339">
            <v>5</v>
          </cell>
          <cell r="G339">
            <v>5</v>
          </cell>
          <cell r="H339">
            <v>5</v>
          </cell>
          <cell r="I339">
            <v>5</v>
          </cell>
          <cell r="J339">
            <v>5</v>
          </cell>
          <cell r="K339">
            <v>5</v>
          </cell>
          <cell r="L339">
            <v>5</v>
          </cell>
          <cell r="M339">
            <v>5</v>
          </cell>
          <cell r="N339">
            <v>5</v>
          </cell>
          <cell r="P339">
            <v>5</v>
          </cell>
          <cell r="Q339">
            <v>5</v>
          </cell>
          <cell r="R339">
            <v>5</v>
          </cell>
          <cell r="S339">
            <v>5</v>
          </cell>
          <cell r="U339">
            <v>5</v>
          </cell>
          <cell r="V339">
            <v>5</v>
          </cell>
          <cell r="W339">
            <v>5</v>
          </cell>
        </row>
        <row r="340">
          <cell r="A340" t="str">
            <v>Vla</v>
          </cell>
          <cell r="C340">
            <v>5</v>
          </cell>
          <cell r="D340">
            <v>5</v>
          </cell>
          <cell r="E340">
            <v>5</v>
          </cell>
          <cell r="F340">
            <v>5</v>
          </cell>
          <cell r="G340">
            <v>5</v>
          </cell>
          <cell r="H340">
            <v>5</v>
          </cell>
          <cell r="I340">
            <v>5</v>
          </cell>
          <cell r="J340">
            <v>5</v>
          </cell>
          <cell r="K340">
            <v>5</v>
          </cell>
          <cell r="L340">
            <v>5</v>
          </cell>
          <cell r="M340">
            <v>5</v>
          </cell>
          <cell r="N340">
            <v>5</v>
          </cell>
          <cell r="P340">
            <v>5</v>
          </cell>
          <cell r="Q340">
            <v>5</v>
          </cell>
          <cell r="R340">
            <v>5</v>
          </cell>
          <cell r="S340">
            <v>5</v>
          </cell>
          <cell r="U340">
            <v>5</v>
          </cell>
          <cell r="V340">
            <v>5</v>
          </cell>
          <cell r="W340">
            <v>5</v>
          </cell>
        </row>
        <row r="341">
          <cell r="A341" t="str">
            <v>Vol</v>
          </cell>
          <cell r="C341">
            <v>5</v>
          </cell>
          <cell r="D341">
            <v>5</v>
          </cell>
          <cell r="E341">
            <v>5</v>
          </cell>
          <cell r="F341">
            <v>5</v>
          </cell>
          <cell r="G341">
            <v>5</v>
          </cell>
          <cell r="H341">
            <v>5</v>
          </cell>
          <cell r="I341">
            <v>5</v>
          </cell>
          <cell r="J341">
            <v>5</v>
          </cell>
          <cell r="K341">
            <v>5</v>
          </cell>
          <cell r="L341">
            <v>5</v>
          </cell>
          <cell r="M341">
            <v>5</v>
          </cell>
          <cell r="N341">
            <v>5</v>
          </cell>
          <cell r="P341">
            <v>5</v>
          </cell>
          <cell r="Q341">
            <v>5</v>
          </cell>
          <cell r="R341">
            <v>5</v>
          </cell>
          <cell r="S341">
            <v>5</v>
          </cell>
          <cell r="U341">
            <v>5</v>
          </cell>
          <cell r="V341">
            <v>5</v>
          </cell>
          <cell r="W341">
            <v>5</v>
          </cell>
        </row>
        <row r="342">
          <cell r="A342" t="str">
            <v>Vor</v>
          </cell>
          <cell r="C342">
            <v>5</v>
          </cell>
          <cell r="D342">
            <v>5</v>
          </cell>
          <cell r="E342">
            <v>5</v>
          </cell>
          <cell r="F342">
            <v>5</v>
          </cell>
          <cell r="G342">
            <v>5</v>
          </cell>
          <cell r="H342">
            <v>5</v>
          </cell>
          <cell r="I342">
            <v>5</v>
          </cell>
          <cell r="J342">
            <v>5</v>
          </cell>
          <cell r="K342">
            <v>5</v>
          </cell>
          <cell r="L342">
            <v>5</v>
          </cell>
          <cell r="M342">
            <v>5</v>
          </cell>
          <cell r="N342">
            <v>5</v>
          </cell>
          <cell r="P342">
            <v>5</v>
          </cell>
          <cell r="Q342">
            <v>5</v>
          </cell>
          <cell r="R342">
            <v>5</v>
          </cell>
          <cell r="S342">
            <v>5</v>
          </cell>
          <cell r="U342">
            <v>5</v>
          </cell>
          <cell r="V342">
            <v>5</v>
          </cell>
          <cell r="W342">
            <v>5</v>
          </cell>
        </row>
        <row r="343">
          <cell r="A343" t="str">
            <v>97#1</v>
          </cell>
          <cell r="C343">
            <v>5</v>
          </cell>
          <cell r="D343">
            <v>5</v>
          </cell>
          <cell r="E343">
            <v>5</v>
          </cell>
          <cell r="F343">
            <v>5</v>
          </cell>
          <cell r="G343">
            <v>5</v>
          </cell>
          <cell r="H343">
            <v>5</v>
          </cell>
          <cell r="I343">
            <v>5</v>
          </cell>
          <cell r="J343">
            <v>5</v>
          </cell>
          <cell r="K343">
            <v>5</v>
          </cell>
          <cell r="L343">
            <v>5</v>
          </cell>
          <cell r="M343">
            <v>5</v>
          </cell>
          <cell r="N343">
            <v>5</v>
          </cell>
          <cell r="P343">
            <v>5</v>
          </cell>
          <cell r="Q343">
            <v>5</v>
          </cell>
          <cell r="R343">
            <v>5</v>
          </cell>
          <cell r="S343">
            <v>5</v>
          </cell>
          <cell r="U343">
            <v>5</v>
          </cell>
          <cell r="V343">
            <v>5</v>
          </cell>
          <cell r="W343">
            <v>5</v>
          </cell>
        </row>
        <row r="344">
          <cell r="A344" t="str">
            <v>97#2</v>
          </cell>
          <cell r="C344">
            <v>5</v>
          </cell>
          <cell r="D344">
            <v>5</v>
          </cell>
          <cell r="E344">
            <v>5</v>
          </cell>
          <cell r="F344">
            <v>5</v>
          </cell>
          <cell r="G344">
            <v>5</v>
          </cell>
          <cell r="H344">
            <v>5</v>
          </cell>
          <cell r="I344">
            <v>5</v>
          </cell>
          <cell r="J344">
            <v>5</v>
          </cell>
          <cell r="K344">
            <v>5</v>
          </cell>
          <cell r="L344">
            <v>5</v>
          </cell>
          <cell r="M344">
            <v>5</v>
          </cell>
          <cell r="N344">
            <v>5</v>
          </cell>
          <cell r="P344">
            <v>5</v>
          </cell>
          <cell r="Q344">
            <v>5</v>
          </cell>
          <cell r="R344">
            <v>5</v>
          </cell>
          <cell r="S344">
            <v>5</v>
          </cell>
          <cell r="U344">
            <v>5</v>
          </cell>
          <cell r="V344">
            <v>5</v>
          </cell>
          <cell r="W344">
            <v>5</v>
          </cell>
        </row>
        <row r="345">
          <cell r="A345" t="str">
            <v>98#1</v>
          </cell>
          <cell r="C345">
            <v>5</v>
          </cell>
          <cell r="D345">
            <v>5</v>
          </cell>
          <cell r="E345">
            <v>5</v>
          </cell>
          <cell r="F345">
            <v>5</v>
          </cell>
          <cell r="G345">
            <v>5</v>
          </cell>
          <cell r="H345">
            <v>5</v>
          </cell>
          <cell r="I345">
            <v>5</v>
          </cell>
          <cell r="J345">
            <v>5</v>
          </cell>
          <cell r="K345">
            <v>5</v>
          </cell>
          <cell r="L345">
            <v>5</v>
          </cell>
          <cell r="M345">
            <v>5</v>
          </cell>
          <cell r="N345">
            <v>5</v>
          </cell>
          <cell r="P345">
            <v>5</v>
          </cell>
          <cell r="Q345">
            <v>5</v>
          </cell>
          <cell r="R345">
            <v>5</v>
          </cell>
          <cell r="S345">
            <v>5</v>
          </cell>
          <cell r="U345">
            <v>5</v>
          </cell>
          <cell r="V345">
            <v>5</v>
          </cell>
          <cell r="W345">
            <v>5</v>
          </cell>
        </row>
        <row r="346">
          <cell r="A346" t="str">
            <v>98#2</v>
          </cell>
          <cell r="C346">
            <v>5</v>
          </cell>
          <cell r="D346">
            <v>5</v>
          </cell>
          <cell r="E346">
            <v>5</v>
          </cell>
          <cell r="F346">
            <v>5</v>
          </cell>
          <cell r="G346">
            <v>5</v>
          </cell>
          <cell r="H346">
            <v>5</v>
          </cell>
          <cell r="I346">
            <v>5</v>
          </cell>
          <cell r="J346">
            <v>5</v>
          </cell>
          <cell r="K346">
            <v>5</v>
          </cell>
          <cell r="L346">
            <v>5</v>
          </cell>
          <cell r="M346">
            <v>5</v>
          </cell>
          <cell r="N346">
            <v>5</v>
          </cell>
          <cell r="P346">
            <v>5</v>
          </cell>
          <cell r="Q346">
            <v>5</v>
          </cell>
          <cell r="R346">
            <v>5</v>
          </cell>
          <cell r="S346">
            <v>5</v>
          </cell>
          <cell r="U346">
            <v>5</v>
          </cell>
          <cell r="V346">
            <v>5</v>
          </cell>
          <cell r="W346">
            <v>5</v>
          </cell>
        </row>
        <row r="347">
          <cell r="A347" t="str">
            <v>Mos</v>
          </cell>
        </row>
        <row r="348">
          <cell r="A348" t="str">
            <v>Con</v>
          </cell>
        </row>
        <row r="350">
          <cell r="A350" t="str">
            <v>MC Average international tariff</v>
          </cell>
        </row>
        <row r="351">
          <cell r="B351">
            <v>35765</v>
          </cell>
          <cell r="C351">
            <v>35796</v>
          </cell>
          <cell r="D351">
            <v>35827</v>
          </cell>
          <cell r="E351">
            <v>35855</v>
          </cell>
          <cell r="F351">
            <v>35886</v>
          </cell>
          <cell r="G351">
            <v>35916</v>
          </cell>
          <cell r="H351">
            <v>35947</v>
          </cell>
          <cell r="I351">
            <v>35977</v>
          </cell>
          <cell r="J351">
            <v>36008</v>
          </cell>
          <cell r="K351">
            <v>36039</v>
          </cell>
          <cell r="L351">
            <v>36069</v>
          </cell>
          <cell r="M351">
            <v>36100</v>
          </cell>
          <cell r="N351">
            <v>36130</v>
          </cell>
          <cell r="O351" t="str">
            <v>Total 98</v>
          </cell>
          <cell r="P351" t="str">
            <v>Q1-99</v>
          </cell>
          <cell r="Q351" t="str">
            <v>Q2-99</v>
          </cell>
          <cell r="R351" t="str">
            <v>Q3-99</v>
          </cell>
          <cell r="S351" t="str">
            <v>Q4-99</v>
          </cell>
          <cell r="T351" t="str">
            <v>Total 99</v>
          </cell>
          <cell r="U351">
            <v>2000</v>
          </cell>
          <cell r="V351">
            <v>2001</v>
          </cell>
          <cell r="W351">
            <v>2002</v>
          </cell>
        </row>
        <row r="352">
          <cell r="A352" t="str">
            <v>Ark</v>
          </cell>
          <cell r="C352">
            <v>0.42133876479999999</v>
          </cell>
          <cell r="D352">
            <v>0.42133876479999999</v>
          </cell>
          <cell r="E352">
            <v>0.42133876479999999</v>
          </cell>
          <cell r="F352">
            <v>0.42133876479999999</v>
          </cell>
          <cell r="G352">
            <v>0.42133876479999999</v>
          </cell>
          <cell r="H352">
            <v>0.42133876479999999</v>
          </cell>
          <cell r="I352">
            <v>0.42133876479999999</v>
          </cell>
          <cell r="J352">
            <v>0.42133876479999999</v>
          </cell>
          <cell r="K352">
            <v>0.42133876479999999</v>
          </cell>
          <cell r="L352">
            <v>0.42133876479999999</v>
          </cell>
          <cell r="M352">
            <v>0.42133876479999999</v>
          </cell>
          <cell r="N352">
            <v>0.42133876479999999</v>
          </cell>
          <cell r="P352">
            <v>0.40027182655999999</v>
          </cell>
          <cell r="Q352">
            <v>0.40027182655999999</v>
          </cell>
          <cell r="R352">
            <v>0.40027182655999999</v>
          </cell>
          <cell r="S352">
            <v>0.40027182655999999</v>
          </cell>
          <cell r="U352">
            <v>0.38025823523199997</v>
          </cell>
          <cell r="V352">
            <v>0.36124532347039995</v>
          </cell>
          <cell r="W352">
            <v>0.34318305729687992</v>
          </cell>
        </row>
        <row r="353">
          <cell r="A353" t="str">
            <v>Eka</v>
          </cell>
          <cell r="C353">
            <v>0.42133876479999999</v>
          </cell>
          <cell r="D353">
            <v>0.42133876479999999</v>
          </cell>
          <cell r="E353">
            <v>0.42133876479999999</v>
          </cell>
          <cell r="F353">
            <v>0.42133876479999999</v>
          </cell>
          <cell r="G353">
            <v>0.42133876479999999</v>
          </cell>
          <cell r="H353">
            <v>0.42133876479999999</v>
          </cell>
          <cell r="I353">
            <v>0.42133876479999999</v>
          </cell>
          <cell r="J353">
            <v>0.42133876479999999</v>
          </cell>
          <cell r="K353">
            <v>0.42133876479999999</v>
          </cell>
          <cell r="L353">
            <v>0.42133876479999999</v>
          </cell>
          <cell r="M353">
            <v>0.42133876479999999</v>
          </cell>
          <cell r="N353">
            <v>0.42133876479999999</v>
          </cell>
          <cell r="P353">
            <v>0.40027182655999999</v>
          </cell>
          <cell r="Q353">
            <v>0.40027182655999999</v>
          </cell>
          <cell r="R353">
            <v>0.40027182655999999</v>
          </cell>
          <cell r="S353">
            <v>0.40027182655999999</v>
          </cell>
          <cell r="U353">
            <v>0.38025823523199997</v>
          </cell>
          <cell r="V353">
            <v>0.36124532347039995</v>
          </cell>
          <cell r="W353">
            <v>0.34318305729687992</v>
          </cell>
        </row>
        <row r="354">
          <cell r="A354" t="str">
            <v>Irk</v>
          </cell>
          <cell r="C354">
            <v>0.42133876479999999</v>
          </cell>
          <cell r="D354">
            <v>0.42133876479999999</v>
          </cell>
          <cell r="E354">
            <v>0.42133876479999999</v>
          </cell>
          <cell r="F354">
            <v>0.42133876479999999</v>
          </cell>
          <cell r="G354">
            <v>0.42133876479999999</v>
          </cell>
          <cell r="H354">
            <v>0.42133876479999999</v>
          </cell>
          <cell r="I354">
            <v>0.42133876479999999</v>
          </cell>
          <cell r="J354">
            <v>0.42133876479999999</v>
          </cell>
          <cell r="K354">
            <v>0.42133876479999999</v>
          </cell>
          <cell r="L354">
            <v>0.42133876479999999</v>
          </cell>
          <cell r="M354">
            <v>0.42133876479999999</v>
          </cell>
          <cell r="N354">
            <v>0.42133876479999999</v>
          </cell>
          <cell r="P354">
            <v>0.40027182655999999</v>
          </cell>
          <cell r="Q354">
            <v>0.40027182655999999</v>
          </cell>
          <cell r="R354">
            <v>0.40027182655999999</v>
          </cell>
          <cell r="S354">
            <v>0.40027182655999999</v>
          </cell>
          <cell r="U354">
            <v>0.38025823523199997</v>
          </cell>
          <cell r="V354">
            <v>0.36124532347039995</v>
          </cell>
          <cell r="W354">
            <v>0.34318305729687992</v>
          </cell>
        </row>
        <row r="355">
          <cell r="A355" t="str">
            <v>Kha</v>
          </cell>
          <cell r="C355">
            <v>0.42133876479999999</v>
          </cell>
          <cell r="D355">
            <v>0.42133876479999999</v>
          </cell>
          <cell r="E355">
            <v>0.42133876479999999</v>
          </cell>
          <cell r="F355">
            <v>0.42133876479999999</v>
          </cell>
          <cell r="G355">
            <v>0.42133876479999999</v>
          </cell>
          <cell r="H355">
            <v>0.42133876479999999</v>
          </cell>
          <cell r="I355">
            <v>0.42133876479999999</v>
          </cell>
          <cell r="J355">
            <v>0.42133876479999999</v>
          </cell>
          <cell r="K355">
            <v>0.42133876479999999</v>
          </cell>
          <cell r="L355">
            <v>0.42133876479999999</v>
          </cell>
          <cell r="M355">
            <v>0.42133876479999999</v>
          </cell>
          <cell r="N355">
            <v>0.42133876479999999</v>
          </cell>
          <cell r="P355">
            <v>0.40027182655999999</v>
          </cell>
          <cell r="Q355">
            <v>0.40027182655999999</v>
          </cell>
          <cell r="R355">
            <v>0.40027182655999999</v>
          </cell>
          <cell r="S355">
            <v>0.40027182655999999</v>
          </cell>
          <cell r="U355">
            <v>0.38025823523199997</v>
          </cell>
          <cell r="V355">
            <v>0.36124532347039995</v>
          </cell>
          <cell r="W355">
            <v>0.34318305729687992</v>
          </cell>
        </row>
        <row r="356">
          <cell r="A356" t="str">
            <v>Kra</v>
          </cell>
          <cell r="C356">
            <v>0.42133876479999999</v>
          </cell>
          <cell r="D356">
            <v>0.42133876479999999</v>
          </cell>
          <cell r="E356">
            <v>0.42133876479999999</v>
          </cell>
          <cell r="F356">
            <v>0.42133876479999999</v>
          </cell>
          <cell r="G356">
            <v>0.42133876479999999</v>
          </cell>
          <cell r="H356">
            <v>0.42133876479999999</v>
          </cell>
          <cell r="I356">
            <v>0.42133876479999999</v>
          </cell>
          <cell r="J356">
            <v>0.42133876479999999</v>
          </cell>
          <cell r="K356">
            <v>0.42133876479999999</v>
          </cell>
          <cell r="L356">
            <v>0.42133876479999999</v>
          </cell>
          <cell r="M356">
            <v>0.42133876479999999</v>
          </cell>
          <cell r="N356">
            <v>0.42133876479999999</v>
          </cell>
          <cell r="P356">
            <v>0.40027182655999999</v>
          </cell>
          <cell r="Q356">
            <v>0.40027182655999999</v>
          </cell>
          <cell r="R356">
            <v>0.40027182655999999</v>
          </cell>
          <cell r="S356">
            <v>0.40027182655999999</v>
          </cell>
          <cell r="U356">
            <v>0.38025823523199997</v>
          </cell>
          <cell r="V356">
            <v>0.36124532347039995</v>
          </cell>
          <cell r="W356">
            <v>0.34318305729687992</v>
          </cell>
        </row>
        <row r="357">
          <cell r="A357" t="str">
            <v>Niz</v>
          </cell>
          <cell r="C357">
            <v>0.42133876479999999</v>
          </cell>
          <cell r="D357">
            <v>0.42133876479999999</v>
          </cell>
          <cell r="E357">
            <v>0.42133876479999999</v>
          </cell>
          <cell r="F357">
            <v>0.42133876479999999</v>
          </cell>
          <cell r="G357">
            <v>0.42133876479999999</v>
          </cell>
          <cell r="H357">
            <v>0.42133876479999999</v>
          </cell>
          <cell r="I357">
            <v>0.42133876479999999</v>
          </cell>
          <cell r="J357">
            <v>0.42133876479999999</v>
          </cell>
          <cell r="K357">
            <v>0.42133876479999999</v>
          </cell>
          <cell r="L357">
            <v>0.42133876479999999</v>
          </cell>
          <cell r="M357">
            <v>0.42133876479999999</v>
          </cell>
          <cell r="N357">
            <v>0.42133876479999999</v>
          </cell>
          <cell r="P357">
            <v>0.40027182655999999</v>
          </cell>
          <cell r="Q357">
            <v>0.40027182655999999</v>
          </cell>
          <cell r="R357">
            <v>0.40027182655999999</v>
          </cell>
          <cell r="S357">
            <v>0.40027182655999999</v>
          </cell>
          <cell r="U357">
            <v>0.38025823523199997</v>
          </cell>
          <cell r="V357">
            <v>0.36124532347039995</v>
          </cell>
          <cell r="W357">
            <v>0.34318305729687992</v>
          </cell>
        </row>
        <row r="358">
          <cell r="A358" t="str">
            <v>Nov</v>
          </cell>
          <cell r="C358">
            <v>0.42133876479999999</v>
          </cell>
          <cell r="D358">
            <v>0.42133876479999999</v>
          </cell>
          <cell r="E358">
            <v>0.42133876479999999</v>
          </cell>
          <cell r="F358">
            <v>0.42133876479999999</v>
          </cell>
          <cell r="G358">
            <v>0.42133876479999999</v>
          </cell>
          <cell r="H358">
            <v>0.42133876479999999</v>
          </cell>
          <cell r="I358">
            <v>0.42133876479999999</v>
          </cell>
          <cell r="J358">
            <v>0.42133876479999999</v>
          </cell>
          <cell r="K358">
            <v>0.42133876479999999</v>
          </cell>
          <cell r="L358">
            <v>0.42133876479999999</v>
          </cell>
          <cell r="M358">
            <v>0.42133876479999999</v>
          </cell>
          <cell r="N358">
            <v>0.42133876479999999</v>
          </cell>
          <cell r="P358">
            <v>0.40027182655999999</v>
          </cell>
          <cell r="Q358">
            <v>0.40027182655999999</v>
          </cell>
          <cell r="R358">
            <v>0.40027182655999999</v>
          </cell>
          <cell r="S358">
            <v>0.40027182655999999</v>
          </cell>
          <cell r="U358">
            <v>0.38025823523199997</v>
          </cell>
          <cell r="V358">
            <v>0.36124532347039995</v>
          </cell>
          <cell r="W358">
            <v>0.34318305729687992</v>
          </cell>
        </row>
        <row r="359">
          <cell r="A359" t="str">
            <v>Syk</v>
          </cell>
          <cell r="C359">
            <v>0.42133876479999999</v>
          </cell>
          <cell r="D359">
            <v>0.42133876479999999</v>
          </cell>
          <cell r="E359">
            <v>0.42133876479999999</v>
          </cell>
          <cell r="F359">
            <v>0.42133876479999999</v>
          </cell>
          <cell r="G359">
            <v>0.42133876479999999</v>
          </cell>
          <cell r="H359">
            <v>0.42133876479999999</v>
          </cell>
          <cell r="I359">
            <v>0.42133876479999999</v>
          </cell>
          <cell r="J359">
            <v>0.42133876479999999</v>
          </cell>
          <cell r="K359">
            <v>0.42133876479999999</v>
          </cell>
          <cell r="L359">
            <v>0.42133876479999999</v>
          </cell>
          <cell r="M359">
            <v>0.42133876479999999</v>
          </cell>
          <cell r="N359">
            <v>0.42133876479999999</v>
          </cell>
          <cell r="P359">
            <v>0.40027182655999999</v>
          </cell>
          <cell r="Q359">
            <v>0.40027182655999999</v>
          </cell>
          <cell r="R359">
            <v>0.40027182655999999</v>
          </cell>
          <cell r="S359">
            <v>0.40027182655999999</v>
          </cell>
          <cell r="U359">
            <v>0.38025823523199997</v>
          </cell>
          <cell r="V359">
            <v>0.36124532347039995</v>
          </cell>
          <cell r="W359">
            <v>0.34318305729687992</v>
          </cell>
        </row>
        <row r="360">
          <cell r="A360" t="str">
            <v>Tyu</v>
          </cell>
          <cell r="C360">
            <v>0.42133876479999999</v>
          </cell>
          <cell r="D360">
            <v>0.42133876479999999</v>
          </cell>
          <cell r="E360">
            <v>0.42133876479999999</v>
          </cell>
          <cell r="F360">
            <v>0.42133876479999999</v>
          </cell>
          <cell r="G360">
            <v>0.42133876479999999</v>
          </cell>
          <cell r="H360">
            <v>0.42133876479999999</v>
          </cell>
          <cell r="I360">
            <v>0.42133876479999999</v>
          </cell>
          <cell r="J360">
            <v>0.42133876479999999</v>
          </cell>
          <cell r="K360">
            <v>0.42133876479999999</v>
          </cell>
          <cell r="L360">
            <v>0.42133876479999999</v>
          </cell>
          <cell r="M360">
            <v>0.42133876479999999</v>
          </cell>
          <cell r="N360">
            <v>0.42133876479999999</v>
          </cell>
          <cell r="P360">
            <v>0.40027182655999999</v>
          </cell>
          <cell r="Q360">
            <v>0.40027182655999999</v>
          </cell>
          <cell r="R360">
            <v>0.40027182655999999</v>
          </cell>
          <cell r="S360">
            <v>0.40027182655999999</v>
          </cell>
          <cell r="U360">
            <v>0.38025823523199997</v>
          </cell>
          <cell r="V360">
            <v>0.36124532347039995</v>
          </cell>
          <cell r="W360">
            <v>0.34318305729687992</v>
          </cell>
        </row>
        <row r="361">
          <cell r="A361" t="str">
            <v>Ufa</v>
          </cell>
          <cell r="C361">
            <v>0.42133876479999999</v>
          </cell>
          <cell r="D361">
            <v>0.42133876479999999</v>
          </cell>
          <cell r="E361">
            <v>0.42133876479999999</v>
          </cell>
          <cell r="F361">
            <v>0.42133876479999999</v>
          </cell>
          <cell r="G361">
            <v>0.42133876479999999</v>
          </cell>
          <cell r="H361">
            <v>0.42133876479999999</v>
          </cell>
          <cell r="I361">
            <v>0.42133876479999999</v>
          </cell>
          <cell r="J361">
            <v>0.42133876479999999</v>
          </cell>
          <cell r="K361">
            <v>0.42133876479999999</v>
          </cell>
          <cell r="L361">
            <v>0.42133876479999999</v>
          </cell>
          <cell r="M361">
            <v>0.42133876479999999</v>
          </cell>
          <cell r="N361">
            <v>0.42133876479999999</v>
          </cell>
          <cell r="P361">
            <v>0.40027182655999999</v>
          </cell>
          <cell r="Q361">
            <v>0.40027182655999999</v>
          </cell>
          <cell r="R361">
            <v>0.40027182655999999</v>
          </cell>
          <cell r="S361">
            <v>0.40027182655999999</v>
          </cell>
          <cell r="U361">
            <v>0.38025823523199997</v>
          </cell>
          <cell r="V361">
            <v>0.36124532347039995</v>
          </cell>
          <cell r="W361">
            <v>0.34318305729687992</v>
          </cell>
        </row>
        <row r="362">
          <cell r="A362" t="str">
            <v>Vla</v>
          </cell>
          <cell r="C362">
            <v>0.42133876479999999</v>
          </cell>
          <cell r="D362">
            <v>0.42133876479999999</v>
          </cell>
          <cell r="E362">
            <v>0.42133876479999999</v>
          </cell>
          <cell r="F362">
            <v>0.42133876479999999</v>
          </cell>
          <cell r="G362">
            <v>0.42133876479999999</v>
          </cell>
          <cell r="H362">
            <v>0.42133876479999999</v>
          </cell>
          <cell r="I362">
            <v>0.42133876479999999</v>
          </cell>
          <cell r="J362">
            <v>0.42133876479999999</v>
          </cell>
          <cell r="K362">
            <v>0.42133876479999999</v>
          </cell>
          <cell r="L362">
            <v>0.42133876479999999</v>
          </cell>
          <cell r="M362">
            <v>0.42133876479999999</v>
          </cell>
          <cell r="N362">
            <v>0.42133876479999999</v>
          </cell>
          <cell r="P362">
            <v>0.40027182655999999</v>
          </cell>
          <cell r="Q362">
            <v>0.40027182655999999</v>
          </cell>
          <cell r="R362">
            <v>0.40027182655999999</v>
          </cell>
          <cell r="S362">
            <v>0.40027182655999999</v>
          </cell>
          <cell r="U362">
            <v>0.38025823523199997</v>
          </cell>
          <cell r="V362">
            <v>0.36124532347039995</v>
          </cell>
          <cell r="W362">
            <v>0.34318305729687992</v>
          </cell>
        </row>
        <row r="363">
          <cell r="A363" t="str">
            <v>Vol</v>
          </cell>
          <cell r="C363">
            <v>0.42133876479999999</v>
          </cell>
          <cell r="D363">
            <v>0.42133876479999999</v>
          </cell>
          <cell r="E363">
            <v>0.42133876479999999</v>
          </cell>
          <cell r="F363">
            <v>0.42133876479999999</v>
          </cell>
          <cell r="G363">
            <v>0.42133876479999999</v>
          </cell>
          <cell r="H363">
            <v>0.42133876479999999</v>
          </cell>
          <cell r="I363">
            <v>0.42133876479999999</v>
          </cell>
          <cell r="J363">
            <v>0.42133876479999999</v>
          </cell>
          <cell r="K363">
            <v>0.42133876479999999</v>
          </cell>
          <cell r="L363">
            <v>0.42133876479999999</v>
          </cell>
          <cell r="M363">
            <v>0.42133876479999999</v>
          </cell>
          <cell r="N363">
            <v>0.42133876479999999</v>
          </cell>
          <cell r="P363">
            <v>0.40027182655999999</v>
          </cell>
          <cell r="Q363">
            <v>0.40027182655999999</v>
          </cell>
          <cell r="R363">
            <v>0.40027182655999999</v>
          </cell>
          <cell r="S363">
            <v>0.40027182655999999</v>
          </cell>
          <cell r="U363">
            <v>0.38025823523199997</v>
          </cell>
          <cell r="V363">
            <v>0.36124532347039995</v>
          </cell>
          <cell r="W363">
            <v>0.34318305729687992</v>
          </cell>
        </row>
        <row r="364">
          <cell r="A364" t="str">
            <v>Vor</v>
          </cell>
          <cell r="C364">
            <v>0.42133876479999999</v>
          </cell>
          <cell r="D364">
            <v>0.42133876479999999</v>
          </cell>
          <cell r="E364">
            <v>0.42133876479999999</v>
          </cell>
          <cell r="F364">
            <v>0.42133876479999999</v>
          </cell>
          <cell r="G364">
            <v>0.42133876479999999</v>
          </cell>
          <cell r="H364">
            <v>0.42133876479999999</v>
          </cell>
          <cell r="I364">
            <v>0.42133876479999999</v>
          </cell>
          <cell r="J364">
            <v>0.42133876479999999</v>
          </cell>
          <cell r="K364">
            <v>0.42133876479999999</v>
          </cell>
          <cell r="L364">
            <v>0.42133876479999999</v>
          </cell>
          <cell r="M364">
            <v>0.42133876479999999</v>
          </cell>
          <cell r="N364">
            <v>0.42133876479999999</v>
          </cell>
          <cell r="P364">
            <v>0.40027182655999999</v>
          </cell>
          <cell r="Q364">
            <v>0.40027182655999999</v>
          </cell>
          <cell r="R364">
            <v>0.40027182655999999</v>
          </cell>
          <cell r="S364">
            <v>0.40027182655999999</v>
          </cell>
          <cell r="U364">
            <v>0.38025823523199997</v>
          </cell>
          <cell r="V364">
            <v>0.36124532347039995</v>
          </cell>
          <cell r="W364">
            <v>0.34318305729687992</v>
          </cell>
        </row>
        <row r="365">
          <cell r="A365" t="str">
            <v>97#1</v>
          </cell>
          <cell r="C365">
            <v>0.42133876479999999</v>
          </cell>
          <cell r="D365">
            <v>0.42133876479999999</v>
          </cell>
          <cell r="E365">
            <v>0.42133876479999999</v>
          </cell>
          <cell r="F365">
            <v>0.42133876479999999</v>
          </cell>
          <cell r="G365">
            <v>0.42133876479999999</v>
          </cell>
          <cell r="H365">
            <v>0.42133876479999999</v>
          </cell>
          <cell r="I365">
            <v>0.42133876479999999</v>
          </cell>
          <cell r="J365">
            <v>0.42133876479999999</v>
          </cell>
          <cell r="K365">
            <v>0.42133876479999999</v>
          </cell>
          <cell r="L365">
            <v>0.42133876479999999</v>
          </cell>
          <cell r="M365">
            <v>0.42133876479999999</v>
          </cell>
          <cell r="N365">
            <v>0.42133876479999999</v>
          </cell>
          <cell r="P365">
            <v>0.40027182655999999</v>
          </cell>
          <cell r="Q365">
            <v>0.40027182655999999</v>
          </cell>
          <cell r="R365">
            <v>0.40027182655999999</v>
          </cell>
          <cell r="S365">
            <v>0.40027182655999999</v>
          </cell>
          <cell r="U365">
            <v>0.38025823523199997</v>
          </cell>
          <cell r="V365">
            <v>0.36124532347039995</v>
          </cell>
          <cell r="W365">
            <v>0.34318305729687992</v>
          </cell>
        </row>
        <row r="366">
          <cell r="A366" t="str">
            <v>97#2</v>
          </cell>
          <cell r="C366">
            <v>0.42133876479999999</v>
          </cell>
          <cell r="D366">
            <v>0.42133876479999999</v>
          </cell>
          <cell r="E366">
            <v>0.42133876479999999</v>
          </cell>
          <cell r="F366">
            <v>0.42133876479999999</v>
          </cell>
          <cell r="G366">
            <v>0.42133876479999999</v>
          </cell>
          <cell r="H366">
            <v>0.42133876479999999</v>
          </cell>
          <cell r="I366">
            <v>0.42133876479999999</v>
          </cell>
          <cell r="J366">
            <v>0.42133876479999999</v>
          </cell>
          <cell r="K366">
            <v>0.42133876479999999</v>
          </cell>
          <cell r="L366">
            <v>0.42133876479999999</v>
          </cell>
          <cell r="M366">
            <v>0.42133876479999999</v>
          </cell>
          <cell r="N366">
            <v>0.42133876479999999</v>
          </cell>
          <cell r="P366">
            <v>0.40027182655999999</v>
          </cell>
          <cell r="Q366">
            <v>0.40027182655999999</v>
          </cell>
          <cell r="R366">
            <v>0.40027182655999999</v>
          </cell>
          <cell r="S366">
            <v>0.40027182655999999</v>
          </cell>
          <cell r="U366">
            <v>0.38025823523199997</v>
          </cell>
          <cell r="V366">
            <v>0.36124532347039995</v>
          </cell>
          <cell r="W366">
            <v>0.34318305729687992</v>
          </cell>
        </row>
        <row r="367">
          <cell r="A367" t="str">
            <v>98#1</v>
          </cell>
          <cell r="C367">
            <v>0.42133876479999999</v>
          </cell>
          <cell r="D367">
            <v>0.42133876479999999</v>
          </cell>
          <cell r="E367">
            <v>0.42133876479999999</v>
          </cell>
          <cell r="F367">
            <v>0.42133876479999999</v>
          </cell>
          <cell r="G367">
            <v>0.42133876479999999</v>
          </cell>
          <cell r="H367">
            <v>0.42133876479999999</v>
          </cell>
          <cell r="I367">
            <v>0.42133876479999999</v>
          </cell>
          <cell r="J367">
            <v>0.42133876479999999</v>
          </cell>
          <cell r="K367">
            <v>0.42133876479999999</v>
          </cell>
          <cell r="L367">
            <v>0.42133876479999999</v>
          </cell>
          <cell r="M367">
            <v>0.42133876479999999</v>
          </cell>
          <cell r="N367">
            <v>0.42133876479999999</v>
          </cell>
          <cell r="P367">
            <v>0.40027182655999999</v>
          </cell>
          <cell r="Q367">
            <v>0.40027182655999999</v>
          </cell>
          <cell r="R367">
            <v>0.40027182655999999</v>
          </cell>
          <cell r="S367">
            <v>0.40027182655999999</v>
          </cell>
          <cell r="U367">
            <v>0.38025823523199997</v>
          </cell>
          <cell r="V367">
            <v>0.36124532347039995</v>
          </cell>
          <cell r="W367">
            <v>0.34318305729687992</v>
          </cell>
        </row>
        <row r="368">
          <cell r="A368" t="str">
            <v>98#2</v>
          </cell>
          <cell r="C368">
            <v>0.42133876479999999</v>
          </cell>
          <cell r="D368">
            <v>0.42133876479999999</v>
          </cell>
          <cell r="E368">
            <v>0.42133876479999999</v>
          </cell>
          <cell r="F368">
            <v>0.42133876479999999</v>
          </cell>
          <cell r="G368">
            <v>0.42133876479999999</v>
          </cell>
          <cell r="H368">
            <v>0.42133876479999999</v>
          </cell>
          <cell r="I368">
            <v>0.42133876479999999</v>
          </cell>
          <cell r="J368">
            <v>0.42133876479999999</v>
          </cell>
          <cell r="K368">
            <v>0.42133876479999999</v>
          </cell>
          <cell r="L368">
            <v>0.42133876479999999</v>
          </cell>
          <cell r="M368">
            <v>0.42133876479999999</v>
          </cell>
          <cell r="N368">
            <v>0.42133876479999999</v>
          </cell>
          <cell r="P368">
            <v>0.40027182655999999</v>
          </cell>
          <cell r="Q368">
            <v>0.40027182655999999</v>
          </cell>
          <cell r="R368">
            <v>0.40027182655999999</v>
          </cell>
          <cell r="S368">
            <v>0.40027182655999999</v>
          </cell>
          <cell r="U368">
            <v>0.38025823523199997</v>
          </cell>
          <cell r="V368">
            <v>0.36124532347039995</v>
          </cell>
          <cell r="W368">
            <v>0.34318305729687992</v>
          </cell>
        </row>
        <row r="369">
          <cell r="A369" t="str">
            <v>Mos</v>
          </cell>
        </row>
        <row r="370">
          <cell r="A370" t="str">
            <v>Con</v>
          </cell>
          <cell r="C370">
            <v>1.8</v>
          </cell>
          <cell r="D370">
            <v>1.8</v>
          </cell>
          <cell r="E370">
            <v>1.8</v>
          </cell>
          <cell r="F370">
            <v>1.8</v>
          </cell>
          <cell r="G370">
            <v>1.8</v>
          </cell>
          <cell r="H370">
            <v>1.8</v>
          </cell>
          <cell r="I370">
            <v>1.8</v>
          </cell>
          <cell r="J370">
            <v>1.8</v>
          </cell>
          <cell r="K370">
            <v>1.8</v>
          </cell>
          <cell r="L370">
            <v>1.8</v>
          </cell>
          <cell r="M370">
            <v>1.8</v>
          </cell>
          <cell r="N370">
            <v>1.8</v>
          </cell>
          <cell r="P370">
            <v>1.71</v>
          </cell>
          <cell r="Q370">
            <v>1.71</v>
          </cell>
          <cell r="R370">
            <v>1.71</v>
          </cell>
          <cell r="S370">
            <v>1.71</v>
          </cell>
          <cell r="U370">
            <v>1.6244999999999998</v>
          </cell>
          <cell r="V370">
            <v>1.5432749999999997</v>
          </cell>
          <cell r="W370">
            <v>1.4661112499999998</v>
          </cell>
        </row>
        <row r="372">
          <cell r="A372" t="str">
            <v>WAC Number of new cards</v>
          </cell>
          <cell r="D372">
            <v>5</v>
          </cell>
        </row>
        <row r="373">
          <cell r="B373">
            <v>35765</v>
          </cell>
          <cell r="C373">
            <v>35796</v>
          </cell>
          <cell r="D373">
            <v>35827</v>
          </cell>
          <cell r="E373">
            <v>35855</v>
          </cell>
          <cell r="F373">
            <v>35886</v>
          </cell>
          <cell r="G373">
            <v>35916</v>
          </cell>
          <cell r="H373">
            <v>35947</v>
          </cell>
          <cell r="I373">
            <v>35977</v>
          </cell>
          <cell r="J373">
            <v>36008</v>
          </cell>
          <cell r="K373">
            <v>36039</v>
          </cell>
          <cell r="L373">
            <v>36069</v>
          </cell>
          <cell r="M373">
            <v>36100</v>
          </cell>
          <cell r="N373">
            <v>36130</v>
          </cell>
          <cell r="O373" t="str">
            <v>Total 98</v>
          </cell>
          <cell r="P373" t="str">
            <v>Q1-99</v>
          </cell>
          <cell r="Q373" t="str">
            <v>Q2-99</v>
          </cell>
          <cell r="R373" t="str">
            <v>Q3-99</v>
          </cell>
          <cell r="S373" t="str">
            <v>Q4-99</v>
          </cell>
          <cell r="T373" t="str">
            <v>Total 99</v>
          </cell>
          <cell r="U373">
            <v>2000</v>
          </cell>
          <cell r="V373">
            <v>2001</v>
          </cell>
          <cell r="W373">
            <v>2002</v>
          </cell>
        </row>
        <row r="374">
          <cell r="A374" t="str">
            <v>Ark</v>
          </cell>
          <cell r="B374">
            <v>100</v>
          </cell>
          <cell r="C374">
            <v>5</v>
          </cell>
          <cell r="D374">
            <v>5</v>
          </cell>
          <cell r="E374">
            <v>10</v>
          </cell>
          <cell r="F374">
            <v>10</v>
          </cell>
          <cell r="G374">
            <v>5</v>
          </cell>
          <cell r="H374">
            <v>10</v>
          </cell>
          <cell r="I374">
            <v>5</v>
          </cell>
          <cell r="J374">
            <v>5</v>
          </cell>
          <cell r="K374">
            <v>10</v>
          </cell>
          <cell r="L374">
            <v>10</v>
          </cell>
          <cell r="M374">
            <v>10</v>
          </cell>
          <cell r="N374">
            <v>10</v>
          </cell>
          <cell r="O374">
            <v>95</v>
          </cell>
          <cell r="P374">
            <v>31.5</v>
          </cell>
          <cell r="Q374">
            <v>34.650000000000006</v>
          </cell>
          <cell r="R374">
            <v>38.115000000000009</v>
          </cell>
          <cell r="S374">
            <v>41.926500000000011</v>
          </cell>
          <cell r="T374">
            <v>146.19150000000002</v>
          </cell>
          <cell r="U374">
            <v>160.81065000000004</v>
          </cell>
          <cell r="V374">
            <v>173.67550200000005</v>
          </cell>
          <cell r="W374">
            <v>173.67550200000005</v>
          </cell>
        </row>
        <row r="375">
          <cell r="A375" t="str">
            <v>Eka</v>
          </cell>
          <cell r="B375">
            <v>210</v>
          </cell>
          <cell r="C375">
            <v>25</v>
          </cell>
          <cell r="D375">
            <v>25</v>
          </cell>
          <cell r="E375">
            <v>30</v>
          </cell>
          <cell r="F375">
            <v>25</v>
          </cell>
          <cell r="G375">
            <v>25</v>
          </cell>
          <cell r="H375">
            <v>30</v>
          </cell>
          <cell r="I375">
            <v>30</v>
          </cell>
          <cell r="J375">
            <v>30</v>
          </cell>
          <cell r="K375">
            <v>30</v>
          </cell>
          <cell r="L375">
            <v>40</v>
          </cell>
          <cell r="M375">
            <v>40</v>
          </cell>
          <cell r="N375">
            <v>30</v>
          </cell>
          <cell r="O375">
            <v>360</v>
          </cell>
          <cell r="P375">
            <v>126</v>
          </cell>
          <cell r="Q375">
            <v>138.60000000000002</v>
          </cell>
          <cell r="R375">
            <v>152.46000000000004</v>
          </cell>
          <cell r="S375">
            <v>167.70600000000005</v>
          </cell>
          <cell r="T375">
            <v>584.76600000000008</v>
          </cell>
          <cell r="U375">
            <v>643.24260000000015</v>
          </cell>
          <cell r="V375">
            <v>694.70200800000021</v>
          </cell>
          <cell r="W375">
            <v>694.70200800000021</v>
          </cell>
        </row>
        <row r="376">
          <cell r="A376" t="str">
            <v>Irk</v>
          </cell>
          <cell r="B376">
            <v>369</v>
          </cell>
          <cell r="C376">
            <v>50</v>
          </cell>
          <cell r="D376">
            <v>50</v>
          </cell>
          <cell r="E376">
            <v>50</v>
          </cell>
          <cell r="F376">
            <v>50</v>
          </cell>
          <cell r="G376">
            <v>45</v>
          </cell>
          <cell r="H376">
            <v>40</v>
          </cell>
          <cell r="I376">
            <v>40</v>
          </cell>
          <cell r="J376">
            <v>40</v>
          </cell>
          <cell r="K376">
            <v>60</v>
          </cell>
          <cell r="L376">
            <v>60</v>
          </cell>
          <cell r="M376">
            <v>60</v>
          </cell>
          <cell r="N376">
            <v>60</v>
          </cell>
          <cell r="O376">
            <v>605</v>
          </cell>
          <cell r="P376">
            <v>189</v>
          </cell>
          <cell r="Q376">
            <v>207.9</v>
          </cell>
          <cell r="R376">
            <v>228.69000000000003</v>
          </cell>
          <cell r="S376">
            <v>251.55900000000005</v>
          </cell>
          <cell r="T376">
            <v>877.14900000000011</v>
          </cell>
          <cell r="U376">
            <v>964.86390000000017</v>
          </cell>
          <cell r="V376">
            <v>1042.0530120000003</v>
          </cell>
          <cell r="W376">
            <v>1042.0530120000003</v>
          </cell>
        </row>
        <row r="377">
          <cell r="A377" t="str">
            <v>Kha</v>
          </cell>
          <cell r="B377">
            <v>165</v>
          </cell>
          <cell r="C377">
            <v>30</v>
          </cell>
          <cell r="D377">
            <v>30</v>
          </cell>
          <cell r="E377">
            <v>40</v>
          </cell>
          <cell r="F377">
            <v>35</v>
          </cell>
          <cell r="G377">
            <v>30</v>
          </cell>
          <cell r="H377">
            <v>30</v>
          </cell>
          <cell r="I377">
            <v>25</v>
          </cell>
          <cell r="J377">
            <v>25</v>
          </cell>
          <cell r="K377">
            <v>35</v>
          </cell>
          <cell r="L377">
            <v>35</v>
          </cell>
          <cell r="M377">
            <v>35</v>
          </cell>
          <cell r="N377">
            <v>30</v>
          </cell>
          <cell r="O377">
            <v>380</v>
          </cell>
          <cell r="P377">
            <v>110.25</v>
          </cell>
          <cell r="Q377">
            <v>121.27500000000001</v>
          </cell>
          <cell r="R377">
            <v>133.4025</v>
          </cell>
          <cell r="S377">
            <v>146.74275000000003</v>
          </cell>
          <cell r="T377">
            <v>511.67025000000001</v>
          </cell>
          <cell r="U377">
            <v>562.83727500000009</v>
          </cell>
          <cell r="V377">
            <v>607.86425700000018</v>
          </cell>
          <cell r="W377">
            <v>607.86425700000018</v>
          </cell>
        </row>
        <row r="378">
          <cell r="A378" t="str">
            <v>Kra</v>
          </cell>
          <cell r="B378">
            <v>280</v>
          </cell>
          <cell r="C378">
            <v>30</v>
          </cell>
          <cell r="D378">
            <v>30</v>
          </cell>
          <cell r="E378">
            <v>35</v>
          </cell>
          <cell r="F378">
            <v>40</v>
          </cell>
          <cell r="G378">
            <v>35</v>
          </cell>
          <cell r="H378">
            <v>30</v>
          </cell>
          <cell r="I378">
            <v>30</v>
          </cell>
          <cell r="J378">
            <v>30</v>
          </cell>
          <cell r="K378">
            <v>35</v>
          </cell>
          <cell r="L378">
            <v>40</v>
          </cell>
          <cell r="M378">
            <v>40</v>
          </cell>
          <cell r="N378">
            <v>30</v>
          </cell>
          <cell r="O378">
            <v>405</v>
          </cell>
          <cell r="P378">
            <v>126</v>
          </cell>
          <cell r="Q378">
            <v>138.60000000000002</v>
          </cell>
          <cell r="R378">
            <v>152.46000000000004</v>
          </cell>
          <cell r="S378">
            <v>167.70600000000005</v>
          </cell>
          <cell r="T378">
            <v>584.76600000000008</v>
          </cell>
          <cell r="U378">
            <v>643.24260000000015</v>
          </cell>
          <cell r="V378">
            <v>694.70200800000021</v>
          </cell>
          <cell r="W378">
            <v>694.70200800000021</v>
          </cell>
        </row>
        <row r="379">
          <cell r="A379" t="str">
            <v>Niz</v>
          </cell>
          <cell r="B379">
            <v>60</v>
          </cell>
          <cell r="C379">
            <v>5</v>
          </cell>
          <cell r="D379">
            <v>10</v>
          </cell>
          <cell r="E379">
            <v>15</v>
          </cell>
          <cell r="F379">
            <v>15</v>
          </cell>
          <cell r="G379">
            <v>10</v>
          </cell>
          <cell r="H379">
            <v>10</v>
          </cell>
          <cell r="I379">
            <v>5</v>
          </cell>
          <cell r="J379">
            <v>5</v>
          </cell>
          <cell r="K379">
            <v>15</v>
          </cell>
          <cell r="L379">
            <v>15</v>
          </cell>
          <cell r="M379">
            <v>15</v>
          </cell>
          <cell r="N379">
            <v>5</v>
          </cell>
          <cell r="O379">
            <v>125</v>
          </cell>
          <cell r="P379">
            <v>47.25</v>
          </cell>
          <cell r="Q379">
            <v>51.975000000000001</v>
          </cell>
          <cell r="R379">
            <v>57.172500000000007</v>
          </cell>
          <cell r="S379">
            <v>62.889750000000014</v>
          </cell>
          <cell r="T379">
            <v>219.28725000000003</v>
          </cell>
          <cell r="U379">
            <v>241.21597500000004</v>
          </cell>
          <cell r="V379">
            <v>260.51325300000008</v>
          </cell>
          <cell r="W379">
            <v>260.51325300000008</v>
          </cell>
        </row>
        <row r="380">
          <cell r="A380" t="str">
            <v>Nov</v>
          </cell>
          <cell r="B380">
            <v>1322</v>
          </cell>
          <cell r="C380">
            <v>60</v>
          </cell>
          <cell r="D380">
            <v>60</v>
          </cell>
          <cell r="E380">
            <v>60</v>
          </cell>
          <cell r="F380">
            <v>60</v>
          </cell>
          <cell r="G380">
            <v>60</v>
          </cell>
          <cell r="H380">
            <v>60</v>
          </cell>
          <cell r="I380">
            <v>60</v>
          </cell>
          <cell r="J380">
            <v>60</v>
          </cell>
          <cell r="K380">
            <v>60</v>
          </cell>
          <cell r="L380">
            <v>60</v>
          </cell>
          <cell r="M380">
            <v>60</v>
          </cell>
          <cell r="N380">
            <v>60</v>
          </cell>
          <cell r="O380">
            <v>720</v>
          </cell>
          <cell r="P380">
            <v>189</v>
          </cell>
          <cell r="Q380">
            <v>207.9</v>
          </cell>
          <cell r="R380">
            <v>228.69000000000003</v>
          </cell>
          <cell r="S380">
            <v>251.55900000000005</v>
          </cell>
          <cell r="T380">
            <v>877.14900000000011</v>
          </cell>
          <cell r="U380">
            <v>964.86390000000017</v>
          </cell>
          <cell r="V380">
            <v>1042.0530120000003</v>
          </cell>
          <cell r="W380">
            <v>1042.0530120000003</v>
          </cell>
        </row>
        <row r="381">
          <cell r="A381" t="str">
            <v>Syk</v>
          </cell>
          <cell r="B381">
            <v>474</v>
          </cell>
          <cell r="C381">
            <v>40</v>
          </cell>
          <cell r="D381">
            <v>40</v>
          </cell>
          <cell r="E381">
            <v>45</v>
          </cell>
          <cell r="F381">
            <v>45</v>
          </cell>
          <cell r="G381">
            <v>40</v>
          </cell>
          <cell r="H381">
            <v>40</v>
          </cell>
          <cell r="I381">
            <v>40</v>
          </cell>
          <cell r="J381">
            <v>40</v>
          </cell>
          <cell r="K381">
            <v>45</v>
          </cell>
          <cell r="L381">
            <v>50</v>
          </cell>
          <cell r="M381">
            <v>50</v>
          </cell>
          <cell r="N381">
            <v>40</v>
          </cell>
          <cell r="O381">
            <v>515</v>
          </cell>
          <cell r="P381">
            <v>157.5</v>
          </cell>
          <cell r="Q381">
            <v>173.25</v>
          </cell>
          <cell r="R381">
            <v>190.57500000000002</v>
          </cell>
          <cell r="S381">
            <v>209.63250000000002</v>
          </cell>
          <cell r="T381">
            <v>730.9575000000001</v>
          </cell>
          <cell r="U381">
            <v>804.05325000000016</v>
          </cell>
          <cell r="V381">
            <v>868.37751000000026</v>
          </cell>
          <cell r="W381">
            <v>868.37751000000026</v>
          </cell>
        </row>
        <row r="382">
          <cell r="A382" t="str">
            <v>Tyu</v>
          </cell>
          <cell r="B382">
            <v>424</v>
          </cell>
          <cell r="C382">
            <v>60</v>
          </cell>
          <cell r="D382">
            <v>60</v>
          </cell>
          <cell r="E382">
            <v>60</v>
          </cell>
          <cell r="F382">
            <v>60</v>
          </cell>
          <cell r="G382">
            <v>60</v>
          </cell>
          <cell r="H382">
            <v>60</v>
          </cell>
          <cell r="I382">
            <v>60</v>
          </cell>
          <cell r="J382">
            <v>60</v>
          </cell>
          <cell r="K382">
            <v>60</v>
          </cell>
          <cell r="L382">
            <v>60</v>
          </cell>
          <cell r="M382">
            <v>60</v>
          </cell>
          <cell r="N382">
            <v>60</v>
          </cell>
          <cell r="O382">
            <v>720</v>
          </cell>
          <cell r="P382">
            <v>189</v>
          </cell>
          <cell r="Q382">
            <v>207.9</v>
          </cell>
          <cell r="R382">
            <v>228.69000000000003</v>
          </cell>
          <cell r="S382">
            <v>251.55900000000005</v>
          </cell>
          <cell r="T382">
            <v>877.14900000000011</v>
          </cell>
          <cell r="U382">
            <v>964.86390000000017</v>
          </cell>
          <cell r="V382">
            <v>1042.0530120000003</v>
          </cell>
          <cell r="W382">
            <v>1042.0530120000003</v>
          </cell>
        </row>
        <row r="383">
          <cell r="A383" t="str">
            <v>Ufa</v>
          </cell>
          <cell r="B383">
            <v>451</v>
          </cell>
          <cell r="C383">
            <v>40</v>
          </cell>
          <cell r="D383">
            <v>40</v>
          </cell>
          <cell r="E383">
            <v>40</v>
          </cell>
          <cell r="F383">
            <v>40</v>
          </cell>
          <cell r="G383">
            <v>40</v>
          </cell>
          <cell r="H383">
            <v>40</v>
          </cell>
          <cell r="I383">
            <v>40</v>
          </cell>
          <cell r="J383">
            <v>40</v>
          </cell>
          <cell r="K383">
            <v>40</v>
          </cell>
          <cell r="L383">
            <v>40</v>
          </cell>
          <cell r="M383">
            <v>40</v>
          </cell>
          <cell r="N383">
            <v>40</v>
          </cell>
          <cell r="O383">
            <v>480</v>
          </cell>
          <cell r="P383">
            <v>126</v>
          </cell>
          <cell r="Q383">
            <v>138.60000000000002</v>
          </cell>
          <cell r="R383">
            <v>152.46000000000004</v>
          </cell>
          <cell r="S383">
            <v>167.70600000000005</v>
          </cell>
          <cell r="T383">
            <v>584.76600000000008</v>
          </cell>
          <cell r="U383">
            <v>643.24260000000015</v>
          </cell>
          <cell r="V383">
            <v>694.70200800000021</v>
          </cell>
          <cell r="W383">
            <v>694.70200800000021</v>
          </cell>
        </row>
        <row r="384">
          <cell r="A384" t="str">
            <v>Vla</v>
          </cell>
          <cell r="B384">
            <v>581</v>
          </cell>
          <cell r="C384">
            <v>45</v>
          </cell>
          <cell r="D384">
            <v>45</v>
          </cell>
          <cell r="E384">
            <v>45</v>
          </cell>
          <cell r="F384">
            <v>45</v>
          </cell>
          <cell r="G384">
            <v>35</v>
          </cell>
          <cell r="H384">
            <v>35</v>
          </cell>
          <cell r="I384">
            <v>35</v>
          </cell>
          <cell r="J384">
            <v>35</v>
          </cell>
          <cell r="K384">
            <v>55</v>
          </cell>
          <cell r="L384">
            <v>55</v>
          </cell>
          <cell r="M384">
            <v>55</v>
          </cell>
          <cell r="N384">
            <v>55</v>
          </cell>
          <cell r="O384">
            <v>540</v>
          </cell>
          <cell r="P384">
            <v>173.25</v>
          </cell>
          <cell r="Q384">
            <v>190.57500000000002</v>
          </cell>
          <cell r="R384">
            <v>209.63250000000002</v>
          </cell>
          <cell r="S384">
            <v>230.59575000000004</v>
          </cell>
          <cell r="T384">
            <v>804.05325000000016</v>
          </cell>
          <cell r="U384">
            <v>884.45857500000022</v>
          </cell>
          <cell r="V384">
            <v>955.21526100000028</v>
          </cell>
          <cell r="W384">
            <v>955.21526100000028</v>
          </cell>
        </row>
        <row r="385">
          <cell r="A385" t="str">
            <v>Vol</v>
          </cell>
          <cell r="B385">
            <v>60</v>
          </cell>
          <cell r="C385">
            <v>25</v>
          </cell>
          <cell r="D385">
            <v>25</v>
          </cell>
          <cell r="E385">
            <v>30</v>
          </cell>
          <cell r="F385">
            <v>30</v>
          </cell>
          <cell r="G385">
            <v>25</v>
          </cell>
          <cell r="H385">
            <v>30</v>
          </cell>
          <cell r="I385">
            <v>25</v>
          </cell>
          <cell r="J385">
            <v>25</v>
          </cell>
          <cell r="K385">
            <v>30</v>
          </cell>
          <cell r="L385">
            <v>30</v>
          </cell>
          <cell r="M385">
            <v>30</v>
          </cell>
          <cell r="N385">
            <v>30</v>
          </cell>
          <cell r="O385">
            <v>335</v>
          </cell>
          <cell r="P385">
            <v>94.5</v>
          </cell>
          <cell r="Q385">
            <v>103.95</v>
          </cell>
          <cell r="R385">
            <v>114.34500000000001</v>
          </cell>
          <cell r="S385">
            <v>125.77950000000003</v>
          </cell>
          <cell r="T385">
            <v>438.57450000000006</v>
          </cell>
          <cell r="U385">
            <v>482.43195000000009</v>
          </cell>
          <cell r="V385">
            <v>521.02650600000015</v>
          </cell>
          <cell r="W385">
            <v>521.02650600000015</v>
          </cell>
        </row>
        <row r="386">
          <cell r="A386" t="str">
            <v>Vor</v>
          </cell>
          <cell r="B386">
            <v>60</v>
          </cell>
          <cell r="C386">
            <v>20</v>
          </cell>
          <cell r="D386">
            <v>25</v>
          </cell>
          <cell r="E386">
            <v>30</v>
          </cell>
          <cell r="F386">
            <v>30</v>
          </cell>
          <cell r="G386">
            <v>25</v>
          </cell>
          <cell r="H386">
            <v>20</v>
          </cell>
          <cell r="I386">
            <v>20</v>
          </cell>
          <cell r="J386">
            <v>25</v>
          </cell>
          <cell r="K386">
            <v>25</v>
          </cell>
          <cell r="L386">
            <v>30</v>
          </cell>
          <cell r="M386">
            <v>25</v>
          </cell>
          <cell r="N386">
            <v>20</v>
          </cell>
          <cell r="O386">
            <v>295</v>
          </cell>
          <cell r="P386">
            <v>78.75</v>
          </cell>
          <cell r="Q386">
            <v>86.625</v>
          </cell>
          <cell r="R386">
            <v>95.287500000000009</v>
          </cell>
          <cell r="S386">
            <v>104.81625000000001</v>
          </cell>
          <cell r="T386">
            <v>365.47875000000005</v>
          </cell>
          <cell r="U386">
            <v>402.02662500000008</v>
          </cell>
          <cell r="V386">
            <v>434.18875500000013</v>
          </cell>
          <cell r="W386">
            <v>434.18875500000013</v>
          </cell>
        </row>
        <row r="387">
          <cell r="A387" t="str">
            <v>97#1</v>
          </cell>
          <cell r="B387">
            <v>0</v>
          </cell>
          <cell r="C387">
            <v>0</v>
          </cell>
          <cell r="D387">
            <v>0</v>
          </cell>
          <cell r="E387">
            <v>0</v>
          </cell>
          <cell r="F387">
            <v>6</v>
          </cell>
          <cell r="G387">
            <v>8</v>
          </cell>
          <cell r="H387">
            <v>10</v>
          </cell>
          <cell r="I387">
            <v>10</v>
          </cell>
          <cell r="J387">
            <v>12</v>
          </cell>
          <cell r="K387">
            <v>12</v>
          </cell>
          <cell r="L387">
            <v>14</v>
          </cell>
          <cell r="M387">
            <v>16</v>
          </cell>
          <cell r="N387">
            <v>18</v>
          </cell>
          <cell r="O387">
            <v>106</v>
          </cell>
          <cell r="P387">
            <v>47.25</v>
          </cell>
          <cell r="Q387">
            <v>51.975000000000001</v>
          </cell>
          <cell r="R387">
            <v>57.172500000000007</v>
          </cell>
          <cell r="S387">
            <v>62.889750000000014</v>
          </cell>
          <cell r="T387">
            <v>219.28725000000003</v>
          </cell>
          <cell r="U387">
            <v>241.21597500000004</v>
          </cell>
          <cell r="V387">
            <v>260.51325300000008</v>
          </cell>
          <cell r="W387">
            <v>260.51325300000008</v>
          </cell>
        </row>
        <row r="388">
          <cell r="A388" t="str">
            <v>97#2</v>
          </cell>
          <cell r="B388">
            <v>0</v>
          </cell>
          <cell r="C388">
            <v>0</v>
          </cell>
          <cell r="D388">
            <v>0</v>
          </cell>
          <cell r="E388">
            <v>0</v>
          </cell>
          <cell r="F388">
            <v>10</v>
          </cell>
          <cell r="G388">
            <v>5</v>
          </cell>
          <cell r="H388">
            <v>10</v>
          </cell>
          <cell r="I388">
            <v>5</v>
          </cell>
          <cell r="J388">
            <v>5</v>
          </cell>
          <cell r="K388">
            <v>10</v>
          </cell>
          <cell r="L388">
            <v>5</v>
          </cell>
          <cell r="M388">
            <v>5</v>
          </cell>
          <cell r="N388">
            <v>5</v>
          </cell>
          <cell r="O388">
            <v>60</v>
          </cell>
          <cell r="P388">
            <v>47.25</v>
          </cell>
          <cell r="Q388">
            <v>49.5</v>
          </cell>
          <cell r="R388">
            <v>49.5</v>
          </cell>
          <cell r="S388">
            <v>49.5</v>
          </cell>
          <cell r="T388">
            <v>195.75</v>
          </cell>
          <cell r="U388">
            <v>215.32500000000002</v>
          </cell>
          <cell r="V388">
            <v>232.55100000000004</v>
          </cell>
          <cell r="W388">
            <v>232.55100000000004</v>
          </cell>
        </row>
        <row r="389">
          <cell r="A389" t="str">
            <v>98#1</v>
          </cell>
          <cell r="B389">
            <v>0</v>
          </cell>
          <cell r="C389">
            <v>0</v>
          </cell>
          <cell r="D389">
            <v>0</v>
          </cell>
          <cell r="E389">
            <v>0</v>
          </cell>
          <cell r="F389">
            <v>0</v>
          </cell>
          <cell r="G389">
            <v>0</v>
          </cell>
          <cell r="H389">
            <v>0</v>
          </cell>
          <cell r="I389">
            <v>5</v>
          </cell>
          <cell r="J389">
            <v>5</v>
          </cell>
          <cell r="K389">
            <v>10</v>
          </cell>
          <cell r="L389">
            <v>8</v>
          </cell>
          <cell r="M389">
            <v>10</v>
          </cell>
          <cell r="N389">
            <v>7</v>
          </cell>
          <cell r="O389">
            <v>45</v>
          </cell>
          <cell r="P389">
            <v>47.25</v>
          </cell>
          <cell r="Q389">
            <v>49.5</v>
          </cell>
          <cell r="R389">
            <v>49.5</v>
          </cell>
          <cell r="S389">
            <v>49.5</v>
          </cell>
          <cell r="T389">
            <v>195.75</v>
          </cell>
          <cell r="U389">
            <v>215.32500000000002</v>
          </cell>
          <cell r="V389">
            <v>232.55100000000004</v>
          </cell>
          <cell r="W389">
            <v>232.55100000000004</v>
          </cell>
        </row>
        <row r="390">
          <cell r="A390" t="str">
            <v>98#2</v>
          </cell>
          <cell r="B390">
            <v>0</v>
          </cell>
          <cell r="C390">
            <v>0</v>
          </cell>
          <cell r="D390">
            <v>0</v>
          </cell>
          <cell r="E390">
            <v>0</v>
          </cell>
          <cell r="F390">
            <v>0</v>
          </cell>
          <cell r="G390">
            <v>0</v>
          </cell>
          <cell r="H390">
            <v>0</v>
          </cell>
          <cell r="I390">
            <v>0</v>
          </cell>
          <cell r="J390">
            <v>0</v>
          </cell>
          <cell r="K390">
            <v>0</v>
          </cell>
          <cell r="L390">
            <v>5</v>
          </cell>
          <cell r="M390">
            <v>5</v>
          </cell>
          <cell r="N390">
            <v>5</v>
          </cell>
          <cell r="O390">
            <v>15</v>
          </cell>
          <cell r="P390">
            <v>47.25</v>
          </cell>
          <cell r="Q390">
            <v>49.5</v>
          </cell>
          <cell r="R390">
            <v>49.5</v>
          </cell>
          <cell r="S390">
            <v>49.5</v>
          </cell>
          <cell r="T390">
            <v>195.75</v>
          </cell>
          <cell r="U390">
            <v>215.32500000000002</v>
          </cell>
          <cell r="V390">
            <v>232.55100000000004</v>
          </cell>
          <cell r="W390">
            <v>232.55100000000004</v>
          </cell>
        </row>
        <row r="391">
          <cell r="A391" t="str">
            <v>Mos</v>
          </cell>
          <cell r="B391">
            <v>950</v>
          </cell>
          <cell r="C391">
            <v>0</v>
          </cell>
          <cell r="D391">
            <v>0</v>
          </cell>
          <cell r="E391">
            <v>0</v>
          </cell>
          <cell r="F391">
            <v>0</v>
          </cell>
          <cell r="G391">
            <v>0</v>
          </cell>
          <cell r="H391">
            <v>0</v>
          </cell>
          <cell r="I391">
            <v>0</v>
          </cell>
          <cell r="J391">
            <v>0</v>
          </cell>
          <cell r="K391">
            <v>0</v>
          </cell>
          <cell r="L391">
            <v>0</v>
          </cell>
          <cell r="M391">
            <v>0</v>
          </cell>
          <cell r="N391">
            <v>0</v>
          </cell>
          <cell r="O391">
            <v>0</v>
          </cell>
          <cell r="T391">
            <v>0</v>
          </cell>
        </row>
        <row r="392">
          <cell r="A392" t="str">
            <v>Con</v>
          </cell>
          <cell r="B392">
            <v>5506</v>
          </cell>
          <cell r="C392">
            <v>435</v>
          </cell>
          <cell r="D392">
            <v>445</v>
          </cell>
          <cell r="E392">
            <v>490</v>
          </cell>
          <cell r="F392">
            <v>501</v>
          </cell>
          <cell r="G392">
            <v>448</v>
          </cell>
          <cell r="H392">
            <v>455</v>
          </cell>
          <cell r="I392">
            <v>435</v>
          </cell>
          <cell r="J392">
            <v>442</v>
          </cell>
          <cell r="K392">
            <v>532</v>
          </cell>
          <cell r="L392">
            <v>557</v>
          </cell>
          <cell r="M392">
            <v>556</v>
          </cell>
          <cell r="N392">
            <v>505</v>
          </cell>
          <cell r="O392">
            <v>5801</v>
          </cell>
          <cell r="P392">
            <v>1827</v>
          </cell>
          <cell r="Q392">
            <v>2002.2750000000001</v>
          </cell>
          <cell r="R392">
            <v>2187.6525000000001</v>
          </cell>
          <cell r="S392">
            <v>2391.5677499999997</v>
          </cell>
          <cell r="T392">
            <v>8408.4952499999999</v>
          </cell>
          <cell r="U392">
            <v>9249.3447750000032</v>
          </cell>
          <cell r="V392">
            <v>9989.2923570000021</v>
          </cell>
          <cell r="W392">
            <v>9989.2923570000021</v>
          </cell>
        </row>
        <row r="394">
          <cell r="A394" t="str">
            <v>WAC Registration fee</v>
          </cell>
        </row>
        <row r="395">
          <cell r="B395">
            <v>35765</v>
          </cell>
          <cell r="C395">
            <v>35796</v>
          </cell>
          <cell r="D395">
            <v>35827</v>
          </cell>
          <cell r="E395">
            <v>35855</v>
          </cell>
          <cell r="F395">
            <v>35886</v>
          </cell>
          <cell r="G395">
            <v>35916</v>
          </cell>
          <cell r="H395">
            <v>35947</v>
          </cell>
          <cell r="I395">
            <v>35977</v>
          </cell>
          <cell r="J395">
            <v>36008</v>
          </cell>
          <cell r="K395">
            <v>36039</v>
          </cell>
          <cell r="L395">
            <v>36069</v>
          </cell>
          <cell r="M395">
            <v>36100</v>
          </cell>
          <cell r="N395">
            <v>36130</v>
          </cell>
          <cell r="O395" t="str">
            <v>Total 98</v>
          </cell>
          <cell r="P395" t="str">
            <v>Q1-99</v>
          </cell>
          <cell r="Q395" t="str">
            <v>Q2-99</v>
          </cell>
          <cell r="R395" t="str">
            <v>Q3-99</v>
          </cell>
          <cell r="S395" t="str">
            <v>Q4-99</v>
          </cell>
          <cell r="T395" t="str">
            <v>Total 99</v>
          </cell>
          <cell r="U395">
            <v>2000</v>
          </cell>
          <cell r="V395">
            <v>2001</v>
          </cell>
          <cell r="W395">
            <v>2002</v>
          </cell>
        </row>
        <row r="396">
          <cell r="A396" t="str">
            <v>Ark</v>
          </cell>
          <cell r="C396">
            <v>5</v>
          </cell>
          <cell r="D396">
            <v>5</v>
          </cell>
          <cell r="E396">
            <v>5</v>
          </cell>
          <cell r="F396">
            <v>5</v>
          </cell>
          <cell r="G396">
            <v>5</v>
          </cell>
          <cell r="H396">
            <v>5</v>
          </cell>
          <cell r="I396">
            <v>5</v>
          </cell>
          <cell r="J396">
            <v>5</v>
          </cell>
          <cell r="K396">
            <v>5</v>
          </cell>
          <cell r="L396">
            <v>5</v>
          </cell>
          <cell r="M396">
            <v>5</v>
          </cell>
          <cell r="N396">
            <v>5</v>
          </cell>
          <cell r="P396">
            <v>4.5</v>
          </cell>
          <cell r="Q396">
            <v>4.5</v>
          </cell>
          <cell r="R396">
            <v>4.5</v>
          </cell>
          <cell r="S396">
            <v>4.5</v>
          </cell>
          <cell r="U396">
            <v>4.05</v>
          </cell>
          <cell r="V396">
            <v>3.645</v>
          </cell>
          <cell r="W396">
            <v>3.2805</v>
          </cell>
        </row>
        <row r="397">
          <cell r="A397" t="str">
            <v>Eka</v>
          </cell>
          <cell r="C397">
            <v>5</v>
          </cell>
          <cell r="D397">
            <v>5</v>
          </cell>
          <cell r="E397">
            <v>5</v>
          </cell>
          <cell r="F397">
            <v>5</v>
          </cell>
          <cell r="G397">
            <v>5</v>
          </cell>
          <cell r="H397">
            <v>5</v>
          </cell>
          <cell r="I397">
            <v>5</v>
          </cell>
          <cell r="J397">
            <v>5</v>
          </cell>
          <cell r="K397">
            <v>5</v>
          </cell>
          <cell r="L397">
            <v>5</v>
          </cell>
          <cell r="M397">
            <v>5</v>
          </cell>
          <cell r="N397">
            <v>5</v>
          </cell>
          <cell r="P397">
            <v>4.5</v>
          </cell>
          <cell r="Q397">
            <v>4.5</v>
          </cell>
          <cell r="R397">
            <v>4.5</v>
          </cell>
          <cell r="S397">
            <v>4.5</v>
          </cell>
          <cell r="U397">
            <v>4.05</v>
          </cell>
          <cell r="V397">
            <v>3.645</v>
          </cell>
          <cell r="W397">
            <v>3.2805</v>
          </cell>
        </row>
        <row r="398">
          <cell r="A398" t="str">
            <v>Irk</v>
          </cell>
          <cell r="C398">
            <v>5</v>
          </cell>
          <cell r="D398">
            <v>5</v>
          </cell>
          <cell r="E398">
            <v>5</v>
          </cell>
          <cell r="F398">
            <v>5</v>
          </cell>
          <cell r="G398">
            <v>5</v>
          </cell>
          <cell r="H398">
            <v>5</v>
          </cell>
          <cell r="I398">
            <v>5</v>
          </cell>
          <cell r="J398">
            <v>5</v>
          </cell>
          <cell r="K398">
            <v>5</v>
          </cell>
          <cell r="L398">
            <v>5</v>
          </cell>
          <cell r="M398">
            <v>5</v>
          </cell>
          <cell r="N398">
            <v>5</v>
          </cell>
          <cell r="P398">
            <v>4.5</v>
          </cell>
          <cell r="Q398">
            <v>4.5</v>
          </cell>
          <cell r="R398">
            <v>4.5</v>
          </cell>
          <cell r="S398">
            <v>4.5</v>
          </cell>
          <cell r="U398">
            <v>4.05</v>
          </cell>
          <cell r="V398">
            <v>3.645</v>
          </cell>
          <cell r="W398">
            <v>3.2805</v>
          </cell>
        </row>
        <row r="399">
          <cell r="A399" t="str">
            <v>Kha</v>
          </cell>
          <cell r="C399">
            <v>5</v>
          </cell>
          <cell r="D399">
            <v>5</v>
          </cell>
          <cell r="E399">
            <v>5</v>
          </cell>
          <cell r="F399">
            <v>5</v>
          </cell>
          <cell r="G399">
            <v>5</v>
          </cell>
          <cell r="H399">
            <v>5</v>
          </cell>
          <cell r="I399">
            <v>5</v>
          </cell>
          <cell r="J399">
            <v>5</v>
          </cell>
          <cell r="K399">
            <v>5</v>
          </cell>
          <cell r="L399">
            <v>5</v>
          </cell>
          <cell r="M399">
            <v>5</v>
          </cell>
          <cell r="N399">
            <v>5</v>
          </cell>
          <cell r="P399">
            <v>4.5</v>
          </cell>
          <cell r="Q399">
            <v>4.5</v>
          </cell>
          <cell r="R399">
            <v>4.5</v>
          </cell>
          <cell r="S399">
            <v>4.5</v>
          </cell>
          <cell r="U399">
            <v>4.05</v>
          </cell>
          <cell r="V399">
            <v>3.645</v>
          </cell>
          <cell r="W399">
            <v>3.2805</v>
          </cell>
        </row>
        <row r="400">
          <cell r="A400" t="str">
            <v>Kra</v>
          </cell>
          <cell r="C400">
            <v>5</v>
          </cell>
          <cell r="D400">
            <v>5</v>
          </cell>
          <cell r="E400">
            <v>5</v>
          </cell>
          <cell r="F400">
            <v>5</v>
          </cell>
          <cell r="G400">
            <v>5</v>
          </cell>
          <cell r="H400">
            <v>5</v>
          </cell>
          <cell r="I400">
            <v>5</v>
          </cell>
          <cell r="J400">
            <v>5</v>
          </cell>
          <cell r="K400">
            <v>5</v>
          </cell>
          <cell r="L400">
            <v>5</v>
          </cell>
          <cell r="M400">
            <v>5</v>
          </cell>
          <cell r="N400">
            <v>5</v>
          </cell>
          <cell r="P400">
            <v>4.5</v>
          </cell>
          <cell r="Q400">
            <v>4.5</v>
          </cell>
          <cell r="R400">
            <v>4.5</v>
          </cell>
          <cell r="S400">
            <v>4.5</v>
          </cell>
          <cell r="U400">
            <v>4.05</v>
          </cell>
          <cell r="V400">
            <v>3.645</v>
          </cell>
          <cell r="W400">
            <v>3.2805</v>
          </cell>
        </row>
        <row r="401">
          <cell r="A401" t="str">
            <v>Niz</v>
          </cell>
          <cell r="C401">
            <v>5</v>
          </cell>
          <cell r="D401">
            <v>5</v>
          </cell>
          <cell r="E401">
            <v>5</v>
          </cell>
          <cell r="F401">
            <v>5</v>
          </cell>
          <cell r="G401">
            <v>5</v>
          </cell>
          <cell r="H401">
            <v>5</v>
          </cell>
          <cell r="I401">
            <v>5</v>
          </cell>
          <cell r="J401">
            <v>5</v>
          </cell>
          <cell r="K401">
            <v>5</v>
          </cell>
          <cell r="L401">
            <v>5</v>
          </cell>
          <cell r="M401">
            <v>5</v>
          </cell>
          <cell r="N401">
            <v>5</v>
          </cell>
          <cell r="P401">
            <v>4.5</v>
          </cell>
          <cell r="Q401">
            <v>4.5</v>
          </cell>
          <cell r="R401">
            <v>4.5</v>
          </cell>
          <cell r="S401">
            <v>4.5</v>
          </cell>
          <cell r="U401">
            <v>4.05</v>
          </cell>
          <cell r="V401">
            <v>3.645</v>
          </cell>
          <cell r="W401">
            <v>3.2805</v>
          </cell>
        </row>
        <row r="402">
          <cell r="A402" t="str">
            <v>Nov</v>
          </cell>
          <cell r="C402">
            <v>5</v>
          </cell>
          <cell r="D402">
            <v>5</v>
          </cell>
          <cell r="E402">
            <v>5</v>
          </cell>
          <cell r="F402">
            <v>5</v>
          </cell>
          <cell r="G402">
            <v>5</v>
          </cell>
          <cell r="H402">
            <v>5</v>
          </cell>
          <cell r="I402">
            <v>5</v>
          </cell>
          <cell r="J402">
            <v>5</v>
          </cell>
          <cell r="K402">
            <v>5</v>
          </cell>
          <cell r="L402">
            <v>5</v>
          </cell>
          <cell r="M402">
            <v>5</v>
          </cell>
          <cell r="N402">
            <v>5</v>
          </cell>
          <cell r="P402">
            <v>4.5</v>
          </cell>
          <cell r="Q402">
            <v>4.5</v>
          </cell>
          <cell r="R402">
            <v>4.5</v>
          </cell>
          <cell r="S402">
            <v>4.5</v>
          </cell>
          <cell r="U402">
            <v>4.05</v>
          </cell>
          <cell r="V402">
            <v>3.645</v>
          </cell>
          <cell r="W402">
            <v>3.2805</v>
          </cell>
        </row>
        <row r="403">
          <cell r="A403" t="str">
            <v>Syk</v>
          </cell>
          <cell r="C403">
            <v>5</v>
          </cell>
          <cell r="D403">
            <v>5</v>
          </cell>
          <cell r="E403">
            <v>5</v>
          </cell>
          <cell r="F403">
            <v>5</v>
          </cell>
          <cell r="G403">
            <v>5</v>
          </cell>
          <cell r="H403">
            <v>5</v>
          </cell>
          <cell r="I403">
            <v>5</v>
          </cell>
          <cell r="J403">
            <v>5</v>
          </cell>
          <cell r="K403">
            <v>5</v>
          </cell>
          <cell r="L403">
            <v>5</v>
          </cell>
          <cell r="M403">
            <v>5</v>
          </cell>
          <cell r="N403">
            <v>5</v>
          </cell>
          <cell r="P403">
            <v>4.5</v>
          </cell>
          <cell r="Q403">
            <v>4.5</v>
          </cell>
          <cell r="R403">
            <v>4.5</v>
          </cell>
          <cell r="S403">
            <v>4.5</v>
          </cell>
          <cell r="U403">
            <v>4.05</v>
          </cell>
          <cell r="V403">
            <v>3.645</v>
          </cell>
          <cell r="W403">
            <v>3.2805</v>
          </cell>
        </row>
        <row r="404">
          <cell r="A404" t="str">
            <v>Tyu</v>
          </cell>
          <cell r="C404">
            <v>5</v>
          </cell>
          <cell r="D404">
            <v>5</v>
          </cell>
          <cell r="E404">
            <v>5</v>
          </cell>
          <cell r="F404">
            <v>5</v>
          </cell>
          <cell r="G404">
            <v>5</v>
          </cell>
          <cell r="H404">
            <v>5</v>
          </cell>
          <cell r="I404">
            <v>5</v>
          </cell>
          <cell r="J404">
            <v>5</v>
          </cell>
          <cell r="K404">
            <v>5</v>
          </cell>
          <cell r="L404">
            <v>5</v>
          </cell>
          <cell r="M404">
            <v>5</v>
          </cell>
          <cell r="N404">
            <v>5</v>
          </cell>
          <cell r="P404">
            <v>4.5</v>
          </cell>
          <cell r="Q404">
            <v>4.5</v>
          </cell>
          <cell r="R404">
            <v>4.5</v>
          </cell>
          <cell r="S404">
            <v>4.5</v>
          </cell>
          <cell r="U404">
            <v>4.05</v>
          </cell>
          <cell r="V404">
            <v>3.645</v>
          </cell>
          <cell r="W404">
            <v>3.2805</v>
          </cell>
        </row>
        <row r="405">
          <cell r="A405" t="str">
            <v>Ufa</v>
          </cell>
          <cell r="C405">
            <v>5</v>
          </cell>
          <cell r="D405">
            <v>5</v>
          </cell>
          <cell r="E405">
            <v>5</v>
          </cell>
          <cell r="F405">
            <v>5</v>
          </cell>
          <cell r="G405">
            <v>5</v>
          </cell>
          <cell r="H405">
            <v>5</v>
          </cell>
          <cell r="I405">
            <v>5</v>
          </cell>
          <cell r="J405">
            <v>5</v>
          </cell>
          <cell r="K405">
            <v>5</v>
          </cell>
          <cell r="L405">
            <v>5</v>
          </cell>
          <cell r="M405">
            <v>5</v>
          </cell>
          <cell r="N405">
            <v>5</v>
          </cell>
          <cell r="P405">
            <v>4.5</v>
          </cell>
          <cell r="Q405">
            <v>4.5</v>
          </cell>
          <cell r="R405">
            <v>4.5</v>
          </cell>
          <cell r="S405">
            <v>4.5</v>
          </cell>
          <cell r="U405">
            <v>4.05</v>
          </cell>
          <cell r="V405">
            <v>3.645</v>
          </cell>
          <cell r="W405">
            <v>3.2805</v>
          </cell>
        </row>
        <row r="406">
          <cell r="A406" t="str">
            <v>Vla</v>
          </cell>
          <cell r="C406">
            <v>5</v>
          </cell>
          <cell r="D406">
            <v>5</v>
          </cell>
          <cell r="E406">
            <v>5</v>
          </cell>
          <cell r="F406">
            <v>5</v>
          </cell>
          <cell r="G406">
            <v>5</v>
          </cell>
          <cell r="H406">
            <v>5</v>
          </cell>
          <cell r="I406">
            <v>5</v>
          </cell>
          <cell r="J406">
            <v>5</v>
          </cell>
          <cell r="K406">
            <v>5</v>
          </cell>
          <cell r="L406">
            <v>5</v>
          </cell>
          <cell r="M406">
            <v>5</v>
          </cell>
          <cell r="N406">
            <v>5</v>
          </cell>
          <cell r="P406">
            <v>4.5</v>
          </cell>
          <cell r="Q406">
            <v>4.5</v>
          </cell>
          <cell r="R406">
            <v>4.5</v>
          </cell>
          <cell r="S406">
            <v>4.5</v>
          </cell>
          <cell r="U406">
            <v>4.05</v>
          </cell>
          <cell r="V406">
            <v>3.645</v>
          </cell>
          <cell r="W406">
            <v>3.2805</v>
          </cell>
        </row>
        <row r="407">
          <cell r="A407" t="str">
            <v>Vol</v>
          </cell>
          <cell r="C407">
            <v>5</v>
          </cell>
          <cell r="D407">
            <v>5</v>
          </cell>
          <cell r="E407">
            <v>5</v>
          </cell>
          <cell r="F407">
            <v>5</v>
          </cell>
          <cell r="G407">
            <v>5</v>
          </cell>
          <cell r="H407">
            <v>5</v>
          </cell>
          <cell r="I407">
            <v>5</v>
          </cell>
          <cell r="J407">
            <v>5</v>
          </cell>
          <cell r="K407">
            <v>5</v>
          </cell>
          <cell r="L407">
            <v>5</v>
          </cell>
          <cell r="M407">
            <v>5</v>
          </cell>
          <cell r="N407">
            <v>5</v>
          </cell>
          <cell r="P407">
            <v>4.5</v>
          </cell>
          <cell r="Q407">
            <v>4.5</v>
          </cell>
          <cell r="R407">
            <v>4.5</v>
          </cell>
          <cell r="S407">
            <v>4.5</v>
          </cell>
          <cell r="U407">
            <v>4.05</v>
          </cell>
          <cell r="V407">
            <v>3.645</v>
          </cell>
          <cell r="W407">
            <v>3.2805</v>
          </cell>
        </row>
        <row r="408">
          <cell r="A408" t="str">
            <v>Vor</v>
          </cell>
          <cell r="C408">
            <v>5</v>
          </cell>
          <cell r="D408">
            <v>5</v>
          </cell>
          <cell r="E408">
            <v>5</v>
          </cell>
          <cell r="F408">
            <v>5</v>
          </cell>
          <cell r="G408">
            <v>5</v>
          </cell>
          <cell r="H408">
            <v>5</v>
          </cell>
          <cell r="I408">
            <v>5</v>
          </cell>
          <cell r="J408">
            <v>5</v>
          </cell>
          <cell r="K408">
            <v>5</v>
          </cell>
          <cell r="L408">
            <v>5</v>
          </cell>
          <cell r="M408">
            <v>5</v>
          </cell>
          <cell r="N408">
            <v>5</v>
          </cell>
          <cell r="P408">
            <v>4.5</v>
          </cell>
          <cell r="Q408">
            <v>4.5</v>
          </cell>
          <cell r="R408">
            <v>4.5</v>
          </cell>
          <cell r="S408">
            <v>4.5</v>
          </cell>
          <cell r="U408">
            <v>4.05</v>
          </cell>
          <cell r="V408">
            <v>3.645</v>
          </cell>
          <cell r="W408">
            <v>3.2805</v>
          </cell>
        </row>
        <row r="409">
          <cell r="A409" t="str">
            <v>97#1</v>
          </cell>
          <cell r="C409">
            <v>5</v>
          </cell>
          <cell r="D409">
            <v>5</v>
          </cell>
          <cell r="E409">
            <v>5</v>
          </cell>
          <cell r="F409">
            <v>5</v>
          </cell>
          <cell r="G409">
            <v>5</v>
          </cell>
          <cell r="H409">
            <v>5</v>
          </cell>
          <cell r="I409">
            <v>5</v>
          </cell>
          <cell r="J409">
            <v>5</v>
          </cell>
          <cell r="K409">
            <v>5</v>
          </cell>
          <cell r="L409">
            <v>5</v>
          </cell>
          <cell r="M409">
            <v>5</v>
          </cell>
          <cell r="N409">
            <v>5</v>
          </cell>
          <cell r="P409">
            <v>4.5</v>
          </cell>
          <cell r="Q409">
            <v>4.5</v>
          </cell>
          <cell r="R409">
            <v>4.5</v>
          </cell>
          <cell r="S409">
            <v>4.5</v>
          </cell>
          <cell r="U409">
            <v>4.05</v>
          </cell>
          <cell r="V409">
            <v>3.645</v>
          </cell>
          <cell r="W409">
            <v>3.2805</v>
          </cell>
        </row>
        <row r="410">
          <cell r="A410" t="str">
            <v>97#2</v>
          </cell>
          <cell r="C410">
            <v>5</v>
          </cell>
          <cell r="D410">
            <v>5</v>
          </cell>
          <cell r="E410">
            <v>5</v>
          </cell>
          <cell r="F410">
            <v>5</v>
          </cell>
          <cell r="G410">
            <v>5</v>
          </cell>
          <cell r="H410">
            <v>5</v>
          </cell>
          <cell r="I410">
            <v>5</v>
          </cell>
          <cell r="J410">
            <v>5</v>
          </cell>
          <cell r="K410">
            <v>5</v>
          </cell>
          <cell r="L410">
            <v>5</v>
          </cell>
          <cell r="M410">
            <v>5</v>
          </cell>
          <cell r="N410">
            <v>5</v>
          </cell>
          <cell r="P410">
            <v>4.5</v>
          </cell>
          <cell r="Q410">
            <v>4.5</v>
          </cell>
          <cell r="R410">
            <v>4.5</v>
          </cell>
          <cell r="S410">
            <v>4.5</v>
          </cell>
          <cell r="U410">
            <v>4.05</v>
          </cell>
          <cell r="V410">
            <v>3.645</v>
          </cell>
          <cell r="W410">
            <v>3.2805</v>
          </cell>
        </row>
        <row r="411">
          <cell r="A411" t="str">
            <v>98#1</v>
          </cell>
          <cell r="C411">
            <v>5</v>
          </cell>
          <cell r="D411">
            <v>5</v>
          </cell>
          <cell r="E411">
            <v>5</v>
          </cell>
          <cell r="F411">
            <v>5</v>
          </cell>
          <cell r="G411">
            <v>5</v>
          </cell>
          <cell r="H411">
            <v>5</v>
          </cell>
          <cell r="I411">
            <v>5</v>
          </cell>
          <cell r="J411">
            <v>5</v>
          </cell>
          <cell r="K411">
            <v>5</v>
          </cell>
          <cell r="L411">
            <v>5</v>
          </cell>
          <cell r="M411">
            <v>5</v>
          </cell>
          <cell r="N411">
            <v>5</v>
          </cell>
          <cell r="P411">
            <v>4.5</v>
          </cell>
          <cell r="Q411">
            <v>4.5</v>
          </cell>
          <cell r="R411">
            <v>4.5</v>
          </cell>
          <cell r="S411">
            <v>4.5</v>
          </cell>
          <cell r="U411">
            <v>4.05</v>
          </cell>
          <cell r="V411">
            <v>3.645</v>
          </cell>
          <cell r="W411">
            <v>3.2805</v>
          </cell>
        </row>
        <row r="412">
          <cell r="A412" t="str">
            <v>98#2</v>
          </cell>
          <cell r="C412">
            <v>5</v>
          </cell>
          <cell r="D412">
            <v>5</v>
          </cell>
          <cell r="E412">
            <v>5</v>
          </cell>
          <cell r="F412">
            <v>5</v>
          </cell>
          <cell r="G412">
            <v>5</v>
          </cell>
          <cell r="H412">
            <v>5</v>
          </cell>
          <cell r="I412">
            <v>5</v>
          </cell>
          <cell r="J412">
            <v>5</v>
          </cell>
          <cell r="K412">
            <v>5</v>
          </cell>
          <cell r="L412">
            <v>5</v>
          </cell>
          <cell r="M412">
            <v>5</v>
          </cell>
          <cell r="N412">
            <v>5</v>
          </cell>
          <cell r="P412">
            <v>4.5</v>
          </cell>
          <cell r="Q412">
            <v>4.5</v>
          </cell>
          <cell r="R412">
            <v>4.5</v>
          </cell>
          <cell r="S412">
            <v>4.5</v>
          </cell>
          <cell r="U412">
            <v>4.05</v>
          </cell>
          <cell r="V412">
            <v>3.645</v>
          </cell>
          <cell r="W412">
            <v>3.2805</v>
          </cell>
        </row>
        <row r="413">
          <cell r="A413" t="str">
            <v>Mos</v>
          </cell>
        </row>
        <row r="414">
          <cell r="A414" t="str">
            <v>Con</v>
          </cell>
          <cell r="C414">
            <v>7</v>
          </cell>
          <cell r="D414">
            <v>7</v>
          </cell>
          <cell r="E414">
            <v>7</v>
          </cell>
          <cell r="F414">
            <v>7</v>
          </cell>
          <cell r="G414">
            <v>7</v>
          </cell>
          <cell r="H414">
            <v>7</v>
          </cell>
          <cell r="I414">
            <v>7</v>
          </cell>
          <cell r="J414">
            <v>7</v>
          </cell>
          <cell r="K414">
            <v>7</v>
          </cell>
          <cell r="L414">
            <v>7</v>
          </cell>
          <cell r="M414">
            <v>7</v>
          </cell>
          <cell r="N414">
            <v>7</v>
          </cell>
          <cell r="P414">
            <v>7</v>
          </cell>
          <cell r="Q414">
            <v>7</v>
          </cell>
          <cell r="R414">
            <v>7</v>
          </cell>
          <cell r="S414">
            <v>7</v>
          </cell>
          <cell r="U414">
            <v>72.900000000000006</v>
          </cell>
          <cell r="V414">
            <v>65.61</v>
          </cell>
          <cell r="W414">
            <v>59.049000000000014</v>
          </cell>
        </row>
        <row r="416">
          <cell r="A416" t="str">
            <v>WAC Number of intercity minutes per card</v>
          </cell>
        </row>
        <row r="417">
          <cell r="B417">
            <v>35765</v>
          </cell>
          <cell r="C417">
            <v>35796</v>
          </cell>
          <cell r="D417">
            <v>35827</v>
          </cell>
          <cell r="E417">
            <v>35855</v>
          </cell>
          <cell r="F417">
            <v>35886</v>
          </cell>
          <cell r="G417">
            <v>35916</v>
          </cell>
          <cell r="H417">
            <v>35947</v>
          </cell>
          <cell r="I417">
            <v>35977</v>
          </cell>
          <cell r="J417">
            <v>36008</v>
          </cell>
          <cell r="K417">
            <v>36039</v>
          </cell>
          <cell r="L417">
            <v>36069</v>
          </cell>
          <cell r="M417">
            <v>36100</v>
          </cell>
          <cell r="N417">
            <v>36130</v>
          </cell>
          <cell r="O417" t="str">
            <v>Total 98</v>
          </cell>
          <cell r="P417" t="str">
            <v>Q1-99</v>
          </cell>
          <cell r="Q417" t="str">
            <v>Q2-99</v>
          </cell>
          <cell r="R417" t="str">
            <v>Q3-99</v>
          </cell>
          <cell r="S417" t="str">
            <v>Q4-99</v>
          </cell>
          <cell r="T417" t="str">
            <v>Total 99</v>
          </cell>
          <cell r="U417">
            <v>2000</v>
          </cell>
          <cell r="V417">
            <v>2001</v>
          </cell>
          <cell r="W417">
            <v>2002</v>
          </cell>
        </row>
        <row r="418">
          <cell r="A418" t="str">
            <v>Ark</v>
          </cell>
          <cell r="B418">
            <v>8</v>
          </cell>
          <cell r="C418">
            <v>10</v>
          </cell>
          <cell r="D418">
            <v>10</v>
          </cell>
          <cell r="E418">
            <v>10</v>
          </cell>
          <cell r="F418">
            <v>10</v>
          </cell>
          <cell r="G418">
            <v>10</v>
          </cell>
          <cell r="H418">
            <v>10</v>
          </cell>
          <cell r="I418">
            <v>10</v>
          </cell>
          <cell r="J418">
            <v>10</v>
          </cell>
          <cell r="K418">
            <v>10</v>
          </cell>
          <cell r="L418">
            <v>10</v>
          </cell>
          <cell r="M418">
            <v>10</v>
          </cell>
          <cell r="N418">
            <v>10</v>
          </cell>
          <cell r="P418">
            <v>10</v>
          </cell>
          <cell r="Q418">
            <v>10</v>
          </cell>
          <cell r="R418">
            <v>10</v>
          </cell>
          <cell r="S418">
            <v>10</v>
          </cell>
          <cell r="U418">
            <v>10</v>
          </cell>
          <cell r="V418">
            <v>10</v>
          </cell>
          <cell r="W418">
            <v>10</v>
          </cell>
        </row>
        <row r="419">
          <cell r="A419" t="str">
            <v>Eka</v>
          </cell>
          <cell r="B419">
            <v>10</v>
          </cell>
          <cell r="C419">
            <v>8</v>
          </cell>
          <cell r="D419">
            <v>8</v>
          </cell>
          <cell r="E419">
            <v>8</v>
          </cell>
          <cell r="F419">
            <v>8</v>
          </cell>
          <cell r="G419">
            <v>8</v>
          </cell>
          <cell r="H419">
            <v>8</v>
          </cell>
          <cell r="I419">
            <v>8</v>
          </cell>
          <cell r="J419">
            <v>8</v>
          </cell>
          <cell r="K419">
            <v>8</v>
          </cell>
          <cell r="L419">
            <v>8</v>
          </cell>
          <cell r="M419">
            <v>8</v>
          </cell>
          <cell r="N419">
            <v>8</v>
          </cell>
          <cell r="P419">
            <v>8</v>
          </cell>
          <cell r="Q419">
            <v>8</v>
          </cell>
          <cell r="R419">
            <v>8</v>
          </cell>
          <cell r="S419">
            <v>8</v>
          </cell>
          <cell r="U419">
            <v>8</v>
          </cell>
          <cell r="V419">
            <v>8</v>
          </cell>
          <cell r="W419">
            <v>8</v>
          </cell>
        </row>
        <row r="420">
          <cell r="A420" t="str">
            <v>Irk</v>
          </cell>
          <cell r="B420">
            <v>20</v>
          </cell>
          <cell r="C420">
            <v>8</v>
          </cell>
          <cell r="D420">
            <v>8</v>
          </cell>
          <cell r="E420">
            <v>8</v>
          </cell>
          <cell r="F420">
            <v>8</v>
          </cell>
          <cell r="G420">
            <v>8</v>
          </cell>
          <cell r="H420">
            <v>8</v>
          </cell>
          <cell r="I420">
            <v>8</v>
          </cell>
          <cell r="J420">
            <v>8</v>
          </cell>
          <cell r="K420">
            <v>8</v>
          </cell>
          <cell r="L420">
            <v>8</v>
          </cell>
          <cell r="M420">
            <v>8</v>
          </cell>
          <cell r="N420">
            <v>8</v>
          </cell>
          <cell r="P420">
            <v>8</v>
          </cell>
          <cell r="Q420">
            <v>8</v>
          </cell>
          <cell r="R420">
            <v>8</v>
          </cell>
          <cell r="S420">
            <v>8</v>
          </cell>
          <cell r="U420">
            <v>8</v>
          </cell>
          <cell r="V420">
            <v>8</v>
          </cell>
          <cell r="W420">
            <v>8</v>
          </cell>
        </row>
        <row r="421">
          <cell r="A421" t="str">
            <v>Kha</v>
          </cell>
          <cell r="B421">
            <v>5</v>
          </cell>
          <cell r="C421">
            <v>17</v>
          </cell>
          <cell r="D421">
            <v>17</v>
          </cell>
          <cell r="E421">
            <v>17</v>
          </cell>
          <cell r="F421">
            <v>17</v>
          </cell>
          <cell r="G421">
            <v>17</v>
          </cell>
          <cell r="H421">
            <v>17</v>
          </cell>
          <cell r="I421">
            <v>17</v>
          </cell>
          <cell r="J421">
            <v>17</v>
          </cell>
          <cell r="K421">
            <v>17</v>
          </cell>
          <cell r="L421">
            <v>17</v>
          </cell>
          <cell r="M421">
            <v>17</v>
          </cell>
          <cell r="N421">
            <v>17</v>
          </cell>
          <cell r="P421">
            <v>17</v>
          </cell>
          <cell r="Q421">
            <v>17</v>
          </cell>
          <cell r="R421">
            <v>17</v>
          </cell>
          <cell r="S421">
            <v>17</v>
          </cell>
          <cell r="U421">
            <v>17</v>
          </cell>
          <cell r="V421">
            <v>17</v>
          </cell>
          <cell r="W421">
            <v>17</v>
          </cell>
        </row>
        <row r="422">
          <cell r="A422" t="str">
            <v>Kra</v>
          </cell>
          <cell r="B422">
            <v>15</v>
          </cell>
          <cell r="C422">
            <v>7</v>
          </cell>
          <cell r="D422">
            <v>7</v>
          </cell>
          <cell r="E422">
            <v>7</v>
          </cell>
          <cell r="F422">
            <v>7</v>
          </cell>
          <cell r="G422">
            <v>7</v>
          </cell>
          <cell r="H422">
            <v>7</v>
          </cell>
          <cell r="I422">
            <v>7</v>
          </cell>
          <cell r="J422">
            <v>7</v>
          </cell>
          <cell r="K422">
            <v>7</v>
          </cell>
          <cell r="L422">
            <v>7</v>
          </cell>
          <cell r="M422">
            <v>7</v>
          </cell>
          <cell r="N422">
            <v>7</v>
          </cell>
          <cell r="P422">
            <v>7</v>
          </cell>
          <cell r="Q422">
            <v>7</v>
          </cell>
          <cell r="R422">
            <v>7</v>
          </cell>
          <cell r="S422">
            <v>7</v>
          </cell>
          <cell r="U422">
            <v>7</v>
          </cell>
          <cell r="V422">
            <v>7</v>
          </cell>
          <cell r="W422">
            <v>7</v>
          </cell>
        </row>
        <row r="423">
          <cell r="A423" t="str">
            <v>Niz</v>
          </cell>
          <cell r="B423">
            <v>5</v>
          </cell>
          <cell r="C423">
            <v>20</v>
          </cell>
          <cell r="D423">
            <v>20</v>
          </cell>
          <cell r="E423">
            <v>20</v>
          </cell>
          <cell r="F423">
            <v>20</v>
          </cell>
          <cell r="G423">
            <v>20</v>
          </cell>
          <cell r="H423">
            <v>20</v>
          </cell>
          <cell r="I423">
            <v>20</v>
          </cell>
          <cell r="J423">
            <v>20</v>
          </cell>
          <cell r="K423">
            <v>20</v>
          </cell>
          <cell r="L423">
            <v>20</v>
          </cell>
          <cell r="M423">
            <v>20</v>
          </cell>
          <cell r="N423">
            <v>20</v>
          </cell>
          <cell r="P423">
            <v>20</v>
          </cell>
          <cell r="Q423">
            <v>20</v>
          </cell>
          <cell r="R423">
            <v>20</v>
          </cell>
          <cell r="S423">
            <v>20</v>
          </cell>
          <cell r="U423">
            <v>20</v>
          </cell>
          <cell r="V423">
            <v>20</v>
          </cell>
          <cell r="W423">
            <v>20</v>
          </cell>
        </row>
        <row r="424">
          <cell r="A424" t="str">
            <v>Nov</v>
          </cell>
          <cell r="B424">
            <v>36</v>
          </cell>
          <cell r="C424">
            <v>25</v>
          </cell>
          <cell r="D424">
            <v>25</v>
          </cell>
          <cell r="E424">
            <v>25</v>
          </cell>
          <cell r="F424">
            <v>25</v>
          </cell>
          <cell r="G424">
            <v>25</v>
          </cell>
          <cell r="H424">
            <v>25</v>
          </cell>
          <cell r="I424">
            <v>25</v>
          </cell>
          <cell r="J424">
            <v>25</v>
          </cell>
          <cell r="K424">
            <v>25</v>
          </cell>
          <cell r="L424">
            <v>25</v>
          </cell>
          <cell r="M424">
            <v>25</v>
          </cell>
          <cell r="N424">
            <v>25</v>
          </cell>
          <cell r="P424">
            <v>25</v>
          </cell>
          <cell r="Q424">
            <v>25</v>
          </cell>
          <cell r="R424">
            <v>25</v>
          </cell>
          <cell r="S424">
            <v>25</v>
          </cell>
          <cell r="U424">
            <v>25</v>
          </cell>
          <cell r="V424">
            <v>25</v>
          </cell>
          <cell r="W424">
            <v>25</v>
          </cell>
        </row>
        <row r="425">
          <cell r="A425" t="str">
            <v>Syk</v>
          </cell>
          <cell r="B425">
            <v>10</v>
          </cell>
          <cell r="C425">
            <v>5</v>
          </cell>
          <cell r="D425">
            <v>5</v>
          </cell>
          <cell r="E425">
            <v>5</v>
          </cell>
          <cell r="F425">
            <v>5</v>
          </cell>
          <cell r="G425">
            <v>5</v>
          </cell>
          <cell r="H425">
            <v>5</v>
          </cell>
          <cell r="I425">
            <v>5</v>
          </cell>
          <cell r="J425">
            <v>5</v>
          </cell>
          <cell r="K425">
            <v>5</v>
          </cell>
          <cell r="L425">
            <v>5</v>
          </cell>
          <cell r="M425">
            <v>5</v>
          </cell>
          <cell r="N425">
            <v>5</v>
          </cell>
          <cell r="P425">
            <v>5</v>
          </cell>
          <cell r="Q425">
            <v>5</v>
          </cell>
          <cell r="R425">
            <v>5</v>
          </cell>
          <cell r="S425">
            <v>5</v>
          </cell>
          <cell r="U425">
            <v>5</v>
          </cell>
          <cell r="V425">
            <v>5</v>
          </cell>
          <cell r="W425">
            <v>5</v>
          </cell>
        </row>
        <row r="426">
          <cell r="A426" t="str">
            <v>Tyu</v>
          </cell>
          <cell r="B426">
            <v>25</v>
          </cell>
          <cell r="C426">
            <v>20</v>
          </cell>
          <cell r="D426">
            <v>20</v>
          </cell>
          <cell r="E426">
            <v>20</v>
          </cell>
          <cell r="F426">
            <v>20</v>
          </cell>
          <cell r="G426">
            <v>20</v>
          </cell>
          <cell r="H426">
            <v>20</v>
          </cell>
          <cell r="I426">
            <v>20</v>
          </cell>
          <cell r="J426">
            <v>20</v>
          </cell>
          <cell r="K426">
            <v>20</v>
          </cell>
          <cell r="L426">
            <v>20</v>
          </cell>
          <cell r="M426">
            <v>20</v>
          </cell>
          <cell r="N426">
            <v>20</v>
          </cell>
          <cell r="P426">
            <v>20</v>
          </cell>
          <cell r="Q426">
            <v>20</v>
          </cell>
          <cell r="R426">
            <v>20</v>
          </cell>
          <cell r="S426">
            <v>20</v>
          </cell>
          <cell r="U426">
            <v>20</v>
          </cell>
          <cell r="V426">
            <v>20</v>
          </cell>
          <cell r="W426">
            <v>20</v>
          </cell>
        </row>
        <row r="427">
          <cell r="A427" t="str">
            <v>Ufa</v>
          </cell>
          <cell r="B427">
            <v>25</v>
          </cell>
          <cell r="C427">
            <v>15</v>
          </cell>
          <cell r="D427">
            <v>15</v>
          </cell>
          <cell r="E427">
            <v>15</v>
          </cell>
          <cell r="F427">
            <v>15</v>
          </cell>
          <cell r="G427">
            <v>15</v>
          </cell>
          <cell r="H427">
            <v>15</v>
          </cell>
          <cell r="I427">
            <v>15</v>
          </cell>
          <cell r="J427">
            <v>15</v>
          </cell>
          <cell r="K427">
            <v>15</v>
          </cell>
          <cell r="L427">
            <v>15</v>
          </cell>
          <cell r="M427">
            <v>15</v>
          </cell>
          <cell r="N427">
            <v>15</v>
          </cell>
          <cell r="P427">
            <v>15</v>
          </cell>
          <cell r="Q427">
            <v>15</v>
          </cell>
          <cell r="R427">
            <v>15</v>
          </cell>
          <cell r="S427">
            <v>15</v>
          </cell>
          <cell r="U427">
            <v>15</v>
          </cell>
          <cell r="V427">
            <v>15</v>
          </cell>
          <cell r="W427">
            <v>15</v>
          </cell>
        </row>
        <row r="428">
          <cell r="A428" t="str">
            <v>Vla</v>
          </cell>
          <cell r="B428">
            <v>50</v>
          </cell>
          <cell r="C428">
            <v>17</v>
          </cell>
          <cell r="D428">
            <v>17</v>
          </cell>
          <cell r="E428">
            <v>17</v>
          </cell>
          <cell r="F428">
            <v>17</v>
          </cell>
          <cell r="G428">
            <v>17</v>
          </cell>
          <cell r="H428">
            <v>17</v>
          </cell>
          <cell r="I428">
            <v>17</v>
          </cell>
          <cell r="J428">
            <v>17</v>
          </cell>
          <cell r="K428">
            <v>17</v>
          </cell>
          <cell r="L428">
            <v>17</v>
          </cell>
          <cell r="M428">
            <v>17</v>
          </cell>
          <cell r="N428">
            <v>17</v>
          </cell>
          <cell r="P428">
            <v>17</v>
          </cell>
          <cell r="Q428">
            <v>17</v>
          </cell>
          <cell r="R428">
            <v>17</v>
          </cell>
          <cell r="S428">
            <v>17</v>
          </cell>
          <cell r="U428">
            <v>17</v>
          </cell>
          <cell r="V428">
            <v>17</v>
          </cell>
          <cell r="W428">
            <v>17</v>
          </cell>
        </row>
        <row r="429">
          <cell r="A429" t="str">
            <v>Vol</v>
          </cell>
          <cell r="C429">
            <v>10</v>
          </cell>
          <cell r="D429">
            <v>10</v>
          </cell>
          <cell r="E429">
            <v>10</v>
          </cell>
          <cell r="F429">
            <v>10</v>
          </cell>
          <cell r="G429">
            <v>10</v>
          </cell>
          <cell r="H429">
            <v>10</v>
          </cell>
          <cell r="I429">
            <v>10</v>
          </cell>
          <cell r="J429">
            <v>10</v>
          </cell>
          <cell r="K429">
            <v>10</v>
          </cell>
          <cell r="L429">
            <v>10</v>
          </cell>
          <cell r="M429">
            <v>10</v>
          </cell>
          <cell r="N429">
            <v>10</v>
          </cell>
          <cell r="P429">
            <v>10</v>
          </cell>
          <cell r="Q429">
            <v>10</v>
          </cell>
          <cell r="R429">
            <v>10</v>
          </cell>
          <cell r="S429">
            <v>10</v>
          </cell>
          <cell r="U429">
            <v>10</v>
          </cell>
          <cell r="V429">
            <v>10</v>
          </cell>
          <cell r="W429">
            <v>10</v>
          </cell>
        </row>
        <row r="430">
          <cell r="A430" t="str">
            <v>Vor</v>
          </cell>
          <cell r="C430">
            <v>6</v>
          </cell>
          <cell r="D430">
            <v>6</v>
          </cell>
          <cell r="E430">
            <v>6</v>
          </cell>
          <cell r="F430">
            <v>6</v>
          </cell>
          <cell r="G430">
            <v>6</v>
          </cell>
          <cell r="H430">
            <v>6</v>
          </cell>
          <cell r="I430">
            <v>6</v>
          </cell>
          <cell r="J430">
            <v>6</v>
          </cell>
          <cell r="K430">
            <v>6</v>
          </cell>
          <cell r="L430">
            <v>6</v>
          </cell>
          <cell r="M430">
            <v>6</v>
          </cell>
          <cell r="N430">
            <v>6</v>
          </cell>
          <cell r="P430">
            <v>6</v>
          </cell>
          <cell r="Q430">
            <v>6</v>
          </cell>
          <cell r="R430">
            <v>6</v>
          </cell>
          <cell r="S430">
            <v>6</v>
          </cell>
          <cell r="U430">
            <v>6</v>
          </cell>
          <cell r="V430">
            <v>6</v>
          </cell>
          <cell r="W430">
            <v>6</v>
          </cell>
        </row>
        <row r="431">
          <cell r="A431" t="str">
            <v>97#1</v>
          </cell>
          <cell r="C431">
            <v>10</v>
          </cell>
          <cell r="D431">
            <v>10</v>
          </cell>
          <cell r="E431">
            <v>10</v>
          </cell>
          <cell r="F431">
            <v>10</v>
          </cell>
          <cell r="G431">
            <v>10</v>
          </cell>
          <cell r="H431">
            <v>10</v>
          </cell>
          <cell r="I431">
            <v>10</v>
          </cell>
          <cell r="J431">
            <v>10</v>
          </cell>
          <cell r="K431">
            <v>10</v>
          </cell>
          <cell r="L431">
            <v>10</v>
          </cell>
          <cell r="M431">
            <v>10</v>
          </cell>
          <cell r="N431">
            <v>10</v>
          </cell>
          <cell r="P431">
            <v>10</v>
          </cell>
          <cell r="Q431">
            <v>10</v>
          </cell>
          <cell r="R431">
            <v>10</v>
          </cell>
          <cell r="S431">
            <v>10</v>
          </cell>
          <cell r="U431">
            <v>10</v>
          </cell>
          <cell r="V431">
            <v>10</v>
          </cell>
          <cell r="W431">
            <v>10</v>
          </cell>
        </row>
        <row r="432">
          <cell r="A432" t="str">
            <v>97#2</v>
          </cell>
          <cell r="C432">
            <v>15</v>
          </cell>
          <cell r="D432">
            <v>15</v>
          </cell>
          <cell r="E432">
            <v>15</v>
          </cell>
          <cell r="F432">
            <v>15</v>
          </cell>
          <cell r="G432">
            <v>15</v>
          </cell>
          <cell r="H432">
            <v>15</v>
          </cell>
          <cell r="I432">
            <v>15</v>
          </cell>
          <cell r="J432">
            <v>15</v>
          </cell>
          <cell r="K432">
            <v>15</v>
          </cell>
          <cell r="L432">
            <v>15</v>
          </cell>
          <cell r="M432">
            <v>15</v>
          </cell>
          <cell r="N432">
            <v>15</v>
          </cell>
          <cell r="P432">
            <v>15</v>
          </cell>
          <cell r="Q432">
            <v>15</v>
          </cell>
          <cell r="R432">
            <v>15</v>
          </cell>
          <cell r="S432">
            <v>15</v>
          </cell>
          <cell r="U432">
            <v>15</v>
          </cell>
          <cell r="V432">
            <v>15</v>
          </cell>
          <cell r="W432">
            <v>15</v>
          </cell>
        </row>
        <row r="433">
          <cell r="A433" t="str">
            <v>98#1</v>
          </cell>
          <cell r="C433">
            <v>10</v>
          </cell>
          <cell r="D433">
            <v>10</v>
          </cell>
          <cell r="E433">
            <v>10</v>
          </cell>
          <cell r="F433">
            <v>10</v>
          </cell>
          <cell r="G433">
            <v>10</v>
          </cell>
          <cell r="H433">
            <v>10</v>
          </cell>
          <cell r="I433">
            <v>10</v>
          </cell>
          <cell r="J433">
            <v>10</v>
          </cell>
          <cell r="K433">
            <v>10</v>
          </cell>
          <cell r="L433">
            <v>10</v>
          </cell>
          <cell r="M433">
            <v>10</v>
          </cell>
          <cell r="N433">
            <v>10</v>
          </cell>
          <cell r="P433">
            <v>10</v>
          </cell>
          <cell r="Q433">
            <v>10</v>
          </cell>
          <cell r="R433">
            <v>10</v>
          </cell>
          <cell r="S433">
            <v>10</v>
          </cell>
          <cell r="U433">
            <v>10</v>
          </cell>
          <cell r="V433">
            <v>10</v>
          </cell>
          <cell r="W433">
            <v>10</v>
          </cell>
        </row>
        <row r="434">
          <cell r="A434" t="str">
            <v>98#2</v>
          </cell>
          <cell r="C434">
            <v>15</v>
          </cell>
          <cell r="D434">
            <v>15</v>
          </cell>
          <cell r="E434">
            <v>15</v>
          </cell>
          <cell r="F434">
            <v>15</v>
          </cell>
          <cell r="G434">
            <v>15</v>
          </cell>
          <cell r="H434">
            <v>15</v>
          </cell>
          <cell r="I434">
            <v>15</v>
          </cell>
          <cell r="J434">
            <v>15</v>
          </cell>
          <cell r="K434">
            <v>15</v>
          </cell>
          <cell r="L434">
            <v>15</v>
          </cell>
          <cell r="M434">
            <v>15</v>
          </cell>
          <cell r="N434">
            <v>15</v>
          </cell>
          <cell r="P434">
            <v>15</v>
          </cell>
          <cell r="Q434">
            <v>15</v>
          </cell>
          <cell r="R434">
            <v>15</v>
          </cell>
          <cell r="S434">
            <v>15</v>
          </cell>
          <cell r="U434">
            <v>15</v>
          </cell>
          <cell r="V434">
            <v>15</v>
          </cell>
          <cell r="W434">
            <v>15</v>
          </cell>
        </row>
        <row r="435">
          <cell r="A435" t="str">
            <v>Mos</v>
          </cell>
          <cell r="B435">
            <v>15</v>
          </cell>
          <cell r="C435">
            <v>15</v>
          </cell>
          <cell r="D435">
            <v>15</v>
          </cell>
          <cell r="E435">
            <v>15</v>
          </cell>
          <cell r="F435">
            <v>15</v>
          </cell>
          <cell r="G435">
            <v>15</v>
          </cell>
          <cell r="H435">
            <v>15</v>
          </cell>
          <cell r="I435">
            <v>15</v>
          </cell>
          <cell r="J435">
            <v>15</v>
          </cell>
          <cell r="K435">
            <v>15</v>
          </cell>
          <cell r="L435">
            <v>15</v>
          </cell>
          <cell r="M435">
            <v>15</v>
          </cell>
          <cell r="N435">
            <v>15</v>
          </cell>
          <cell r="P435">
            <v>15</v>
          </cell>
          <cell r="Q435">
            <v>15</v>
          </cell>
          <cell r="R435">
            <v>15</v>
          </cell>
          <cell r="S435">
            <v>15</v>
          </cell>
          <cell r="U435">
            <v>15</v>
          </cell>
          <cell r="V435">
            <v>15</v>
          </cell>
          <cell r="W435">
            <v>15</v>
          </cell>
        </row>
        <row r="436">
          <cell r="A436" t="str">
            <v>Con</v>
          </cell>
          <cell r="C436">
            <v>15</v>
          </cell>
          <cell r="D436">
            <v>28</v>
          </cell>
          <cell r="E436">
            <v>28</v>
          </cell>
          <cell r="F436">
            <v>27</v>
          </cell>
          <cell r="G436">
            <v>20.25</v>
          </cell>
          <cell r="H436">
            <v>25</v>
          </cell>
          <cell r="I436">
            <v>25</v>
          </cell>
          <cell r="J436">
            <v>24</v>
          </cell>
          <cell r="K436">
            <v>24</v>
          </cell>
          <cell r="L436">
            <v>22</v>
          </cell>
          <cell r="M436">
            <v>22</v>
          </cell>
          <cell r="N436">
            <v>22</v>
          </cell>
          <cell r="P436">
            <v>22</v>
          </cell>
          <cell r="Q436">
            <v>22</v>
          </cell>
          <cell r="R436">
            <v>22</v>
          </cell>
          <cell r="S436">
            <v>22</v>
          </cell>
          <cell r="U436">
            <v>22</v>
          </cell>
          <cell r="V436">
            <v>22</v>
          </cell>
          <cell r="W436">
            <v>22</v>
          </cell>
        </row>
        <row r="438">
          <cell r="A438" t="str">
            <v xml:space="preserve">WAC Average intercity tariff </v>
          </cell>
        </row>
        <row r="439">
          <cell r="B439">
            <v>35765</v>
          </cell>
          <cell r="C439">
            <v>35796</v>
          </cell>
          <cell r="D439">
            <v>35827</v>
          </cell>
          <cell r="E439">
            <v>35855</v>
          </cell>
          <cell r="F439">
            <v>35886</v>
          </cell>
          <cell r="G439">
            <v>35916</v>
          </cell>
          <cell r="H439">
            <v>35947</v>
          </cell>
          <cell r="I439">
            <v>35977</v>
          </cell>
          <cell r="J439">
            <v>36008</v>
          </cell>
          <cell r="K439">
            <v>36039</v>
          </cell>
          <cell r="L439">
            <v>36069</v>
          </cell>
          <cell r="M439">
            <v>36100</v>
          </cell>
          <cell r="N439">
            <v>36130</v>
          </cell>
          <cell r="O439" t="str">
            <v>Total 98</v>
          </cell>
          <cell r="P439" t="str">
            <v>Q1-99</v>
          </cell>
          <cell r="Q439" t="str">
            <v>Q2-99</v>
          </cell>
          <cell r="R439" t="str">
            <v>Q3-99</v>
          </cell>
          <cell r="S439" t="str">
            <v>Q4-99</v>
          </cell>
          <cell r="T439" t="str">
            <v>Total 99</v>
          </cell>
          <cell r="U439">
            <v>2000</v>
          </cell>
          <cell r="V439">
            <v>2001</v>
          </cell>
          <cell r="W439">
            <v>2002</v>
          </cell>
        </row>
        <row r="440">
          <cell r="A440" t="str">
            <v>Ark</v>
          </cell>
          <cell r="C440">
            <v>0.45500000000000002</v>
          </cell>
          <cell r="D440">
            <v>0.45500000000000002</v>
          </cell>
          <cell r="E440">
            <v>0.45500000000000002</v>
          </cell>
          <cell r="F440">
            <v>0.45500000000000002</v>
          </cell>
          <cell r="G440">
            <v>0.45500000000000002</v>
          </cell>
          <cell r="H440">
            <v>0.45500000000000002</v>
          </cell>
          <cell r="I440">
            <v>0.45500000000000002</v>
          </cell>
          <cell r="J440">
            <v>0.45500000000000002</v>
          </cell>
          <cell r="K440">
            <v>0.45500000000000002</v>
          </cell>
          <cell r="L440">
            <v>0.45500000000000002</v>
          </cell>
          <cell r="M440">
            <v>0.45500000000000002</v>
          </cell>
          <cell r="N440">
            <v>0.45500000000000002</v>
          </cell>
          <cell r="P440">
            <v>0.40950000000000003</v>
          </cell>
          <cell r="Q440">
            <v>0.40950000000000003</v>
          </cell>
          <cell r="R440">
            <v>0.40950000000000003</v>
          </cell>
          <cell r="S440">
            <v>0.40950000000000003</v>
          </cell>
          <cell r="U440">
            <v>0.36855000000000004</v>
          </cell>
          <cell r="V440">
            <v>0.33169500000000007</v>
          </cell>
          <cell r="W440">
            <v>0.29852550000000005</v>
          </cell>
        </row>
        <row r="441">
          <cell r="A441" t="str">
            <v>Eka</v>
          </cell>
          <cell r="C441">
            <v>0.36300000000000004</v>
          </cell>
          <cell r="D441">
            <v>0.36300000000000004</v>
          </cell>
          <cell r="E441">
            <v>0.36300000000000004</v>
          </cell>
          <cell r="F441">
            <v>0.36300000000000004</v>
          </cell>
          <cell r="G441">
            <v>0.36300000000000004</v>
          </cell>
          <cell r="H441">
            <v>0.36300000000000004</v>
          </cell>
          <cell r="I441">
            <v>0.36300000000000004</v>
          </cell>
          <cell r="J441">
            <v>0.36300000000000004</v>
          </cell>
          <cell r="K441">
            <v>0.36300000000000004</v>
          </cell>
          <cell r="L441">
            <v>0.36300000000000004</v>
          </cell>
          <cell r="M441">
            <v>0.36300000000000004</v>
          </cell>
          <cell r="N441">
            <v>0.36300000000000004</v>
          </cell>
          <cell r="P441">
            <v>0.32670000000000005</v>
          </cell>
          <cell r="Q441">
            <v>0.32670000000000005</v>
          </cell>
          <cell r="R441">
            <v>0.32670000000000005</v>
          </cell>
          <cell r="S441">
            <v>0.32670000000000005</v>
          </cell>
          <cell r="U441">
            <v>0.29403000000000007</v>
          </cell>
          <cell r="V441">
            <v>0.26462700000000006</v>
          </cell>
          <cell r="W441">
            <v>0.23816430000000005</v>
          </cell>
        </row>
        <row r="442">
          <cell r="A442" t="str">
            <v>Irk</v>
          </cell>
          <cell r="C442">
            <v>0.48399999999999999</v>
          </cell>
          <cell r="D442">
            <v>0.48399999999999999</v>
          </cell>
          <cell r="E442">
            <v>0.48399999999999999</v>
          </cell>
          <cell r="F442">
            <v>0.48399999999999999</v>
          </cell>
          <cell r="G442">
            <v>0.48399999999999999</v>
          </cell>
          <cell r="H442">
            <v>0.48399999999999999</v>
          </cell>
          <cell r="I442">
            <v>0.48399999999999999</v>
          </cell>
          <cell r="J442">
            <v>0.48399999999999999</v>
          </cell>
          <cell r="K442">
            <v>0.48399999999999999</v>
          </cell>
          <cell r="L442">
            <v>0.48399999999999999</v>
          </cell>
          <cell r="M442">
            <v>0.48399999999999999</v>
          </cell>
          <cell r="N442">
            <v>0.48399999999999999</v>
          </cell>
          <cell r="P442">
            <v>0.43559999999999999</v>
          </cell>
          <cell r="Q442">
            <v>0.43559999999999999</v>
          </cell>
          <cell r="R442">
            <v>0.43559999999999999</v>
          </cell>
          <cell r="S442">
            <v>0.43559999999999999</v>
          </cell>
          <cell r="U442">
            <v>0.39204</v>
          </cell>
          <cell r="V442">
            <v>0.35283599999999998</v>
          </cell>
          <cell r="W442">
            <v>0.31755240000000001</v>
          </cell>
        </row>
        <row r="443">
          <cell r="A443" t="str">
            <v>Kha</v>
          </cell>
          <cell r="C443">
            <v>0.69750000000000001</v>
          </cell>
          <cell r="D443">
            <v>0.69750000000000001</v>
          </cell>
          <cell r="E443">
            <v>0.69750000000000001</v>
          </cell>
          <cell r="F443">
            <v>0.69750000000000001</v>
          </cell>
          <cell r="G443">
            <v>0.69750000000000001</v>
          </cell>
          <cell r="H443">
            <v>0.69750000000000001</v>
          </cell>
          <cell r="I443">
            <v>0.69750000000000001</v>
          </cell>
          <cell r="J443">
            <v>0.69750000000000001</v>
          </cell>
          <cell r="K443">
            <v>0.69750000000000001</v>
          </cell>
          <cell r="L443">
            <v>0.69750000000000001</v>
          </cell>
          <cell r="M443">
            <v>0.69750000000000001</v>
          </cell>
          <cell r="N443">
            <v>0.69750000000000001</v>
          </cell>
          <cell r="P443">
            <v>0.62775000000000003</v>
          </cell>
          <cell r="Q443">
            <v>0.62775000000000003</v>
          </cell>
          <cell r="R443">
            <v>0.62775000000000003</v>
          </cell>
          <cell r="S443">
            <v>0.62775000000000003</v>
          </cell>
          <cell r="U443">
            <v>0.564975</v>
          </cell>
          <cell r="V443">
            <v>0.50847750000000003</v>
          </cell>
          <cell r="W443">
            <v>0.45762975000000006</v>
          </cell>
        </row>
        <row r="444">
          <cell r="A444" t="str">
            <v>Kra</v>
          </cell>
          <cell r="C444">
            <v>0.34050000000000002</v>
          </cell>
          <cell r="D444">
            <v>0.34050000000000002</v>
          </cell>
          <cell r="E444">
            <v>0.34050000000000002</v>
          </cell>
          <cell r="F444">
            <v>0.34050000000000002</v>
          </cell>
          <cell r="G444">
            <v>0.34050000000000002</v>
          </cell>
          <cell r="H444">
            <v>0.34050000000000002</v>
          </cell>
          <cell r="I444">
            <v>0.34050000000000002</v>
          </cell>
          <cell r="J444">
            <v>0.34050000000000002</v>
          </cell>
          <cell r="K444">
            <v>0.34050000000000002</v>
          </cell>
          <cell r="L444">
            <v>0.34050000000000002</v>
          </cell>
          <cell r="M444">
            <v>0.34050000000000002</v>
          </cell>
          <cell r="N444">
            <v>0.34050000000000002</v>
          </cell>
          <cell r="P444">
            <v>0.30645000000000006</v>
          </cell>
          <cell r="Q444">
            <v>0.30645000000000006</v>
          </cell>
          <cell r="R444">
            <v>0.30645000000000006</v>
          </cell>
          <cell r="S444">
            <v>0.30645000000000006</v>
          </cell>
          <cell r="U444">
            <v>0.27580500000000008</v>
          </cell>
          <cell r="V444">
            <v>0.24822450000000007</v>
          </cell>
          <cell r="W444">
            <v>0.22340205000000007</v>
          </cell>
        </row>
        <row r="445">
          <cell r="A445" t="str">
            <v>Niz</v>
          </cell>
          <cell r="C445">
            <v>0.34299999999999997</v>
          </cell>
          <cell r="D445">
            <v>0.34299999999999997</v>
          </cell>
          <cell r="E445">
            <v>0.34299999999999997</v>
          </cell>
          <cell r="F445">
            <v>0.34299999999999997</v>
          </cell>
          <cell r="G445">
            <v>0.34299999999999997</v>
          </cell>
          <cell r="H445">
            <v>0.34299999999999997</v>
          </cell>
          <cell r="I445">
            <v>0.34299999999999997</v>
          </cell>
          <cell r="J445">
            <v>0.34299999999999997</v>
          </cell>
          <cell r="K445">
            <v>0.34299999999999997</v>
          </cell>
          <cell r="L445">
            <v>0.34299999999999997</v>
          </cell>
          <cell r="M445">
            <v>0.34299999999999997</v>
          </cell>
          <cell r="N445">
            <v>0.34299999999999997</v>
          </cell>
          <cell r="P445">
            <v>0.30869999999999997</v>
          </cell>
          <cell r="Q445">
            <v>0.30869999999999997</v>
          </cell>
          <cell r="R445">
            <v>0.30869999999999997</v>
          </cell>
          <cell r="S445">
            <v>0.30869999999999997</v>
          </cell>
          <cell r="U445">
            <v>0.27782999999999997</v>
          </cell>
          <cell r="V445">
            <v>0.25004699999999996</v>
          </cell>
          <cell r="W445">
            <v>0.22504229999999997</v>
          </cell>
        </row>
        <row r="446">
          <cell r="A446" t="str">
            <v>Nov</v>
          </cell>
          <cell r="C446">
            <v>0.45498000000000005</v>
          </cell>
          <cell r="D446">
            <v>0.45498000000000005</v>
          </cell>
          <cell r="E446">
            <v>0.45498000000000005</v>
          </cell>
          <cell r="F446">
            <v>0.45498000000000005</v>
          </cell>
          <cell r="G446">
            <v>0.45498000000000005</v>
          </cell>
          <cell r="H446">
            <v>0.45498000000000005</v>
          </cell>
          <cell r="I446">
            <v>0.45498000000000005</v>
          </cell>
          <cell r="J446">
            <v>0.45498000000000005</v>
          </cell>
          <cell r="K446">
            <v>0.45498000000000005</v>
          </cell>
          <cell r="L446">
            <v>0.45498000000000005</v>
          </cell>
          <cell r="M446">
            <v>0.45498000000000005</v>
          </cell>
          <cell r="N446">
            <v>0.45498000000000005</v>
          </cell>
          <cell r="P446">
            <v>0.40948200000000007</v>
          </cell>
          <cell r="Q446">
            <v>0.40948200000000007</v>
          </cell>
          <cell r="R446">
            <v>0.40948200000000007</v>
          </cell>
          <cell r="S446">
            <v>0.40948200000000007</v>
          </cell>
          <cell r="U446">
            <v>0.36853380000000008</v>
          </cell>
          <cell r="V446">
            <v>0.33168042000000009</v>
          </cell>
          <cell r="W446">
            <v>0.29851237800000008</v>
          </cell>
        </row>
        <row r="447">
          <cell r="A447" t="str">
            <v>Syk</v>
          </cell>
          <cell r="C447">
            <v>0.42</v>
          </cell>
          <cell r="D447">
            <v>0.42</v>
          </cell>
          <cell r="E447">
            <v>0.42</v>
          </cell>
          <cell r="F447">
            <v>0.42</v>
          </cell>
          <cell r="G447">
            <v>0.42</v>
          </cell>
          <cell r="H447">
            <v>0.42</v>
          </cell>
          <cell r="I447">
            <v>0.42</v>
          </cell>
          <cell r="J447">
            <v>0.42</v>
          </cell>
          <cell r="K447">
            <v>0.42</v>
          </cell>
          <cell r="L447">
            <v>0.42</v>
          </cell>
          <cell r="M447">
            <v>0.42</v>
          </cell>
          <cell r="N447">
            <v>0.42</v>
          </cell>
          <cell r="P447">
            <v>0.378</v>
          </cell>
          <cell r="Q447">
            <v>0.378</v>
          </cell>
          <cell r="R447">
            <v>0.378</v>
          </cell>
          <cell r="S447">
            <v>0.378</v>
          </cell>
          <cell r="U447">
            <v>0.3402</v>
          </cell>
          <cell r="V447">
            <v>0.30618000000000001</v>
          </cell>
          <cell r="W447">
            <v>0.27556200000000003</v>
          </cell>
        </row>
        <row r="448">
          <cell r="A448" t="str">
            <v>Tyu</v>
          </cell>
          <cell r="C448">
            <v>0.42499999999999999</v>
          </cell>
          <cell r="D448">
            <v>0.42499999999999999</v>
          </cell>
          <cell r="E448">
            <v>0.42499999999999999</v>
          </cell>
          <cell r="F448">
            <v>0.42499999999999999</v>
          </cell>
          <cell r="G448">
            <v>0.42499999999999999</v>
          </cell>
          <cell r="H448">
            <v>0.42499999999999999</v>
          </cell>
          <cell r="I448">
            <v>0.42499999999999999</v>
          </cell>
          <cell r="J448">
            <v>0.42499999999999999</v>
          </cell>
          <cell r="K448">
            <v>0.42499999999999999</v>
          </cell>
          <cell r="L448">
            <v>0.42499999999999999</v>
          </cell>
          <cell r="M448">
            <v>0.42499999999999999</v>
          </cell>
          <cell r="N448">
            <v>0.42499999999999999</v>
          </cell>
          <cell r="P448">
            <v>0.38250000000000001</v>
          </cell>
          <cell r="Q448">
            <v>0.38250000000000001</v>
          </cell>
          <cell r="R448">
            <v>0.38250000000000001</v>
          </cell>
          <cell r="S448">
            <v>0.38250000000000001</v>
          </cell>
          <cell r="U448">
            <v>0.34425</v>
          </cell>
          <cell r="V448">
            <v>0.30982500000000002</v>
          </cell>
          <cell r="W448">
            <v>0.27884250000000005</v>
          </cell>
        </row>
        <row r="449">
          <cell r="A449" t="str">
            <v>Ufa</v>
          </cell>
          <cell r="C449">
            <v>0.38632</v>
          </cell>
          <cell r="D449">
            <v>0.38632</v>
          </cell>
          <cell r="E449">
            <v>0.38632</v>
          </cell>
          <cell r="F449">
            <v>0.38632</v>
          </cell>
          <cell r="G449">
            <v>0.38632</v>
          </cell>
          <cell r="H449">
            <v>0.38632</v>
          </cell>
          <cell r="I449">
            <v>0.38632</v>
          </cell>
          <cell r="J449">
            <v>0.38632</v>
          </cell>
          <cell r="K449">
            <v>0.38632</v>
          </cell>
          <cell r="L449">
            <v>0.38632</v>
          </cell>
          <cell r="M449">
            <v>0.38632</v>
          </cell>
          <cell r="N449">
            <v>0.38632</v>
          </cell>
          <cell r="P449">
            <v>0.347688</v>
          </cell>
          <cell r="Q449">
            <v>0.347688</v>
          </cell>
          <cell r="R449">
            <v>0.347688</v>
          </cell>
          <cell r="S449">
            <v>0.347688</v>
          </cell>
          <cell r="U449">
            <v>0.31291920000000001</v>
          </cell>
          <cell r="V449">
            <v>0.28162728000000004</v>
          </cell>
          <cell r="W449">
            <v>0.25346455200000007</v>
          </cell>
        </row>
        <row r="450">
          <cell r="A450" t="str">
            <v>Vla</v>
          </cell>
          <cell r="C450">
            <v>0.52791500000000002</v>
          </cell>
          <cell r="D450">
            <v>0.52791500000000002</v>
          </cell>
          <cell r="E450">
            <v>0.52791500000000002</v>
          </cell>
          <cell r="F450">
            <v>0.52791500000000002</v>
          </cell>
          <cell r="G450">
            <v>0.52791500000000002</v>
          </cell>
          <cell r="H450">
            <v>0.52791500000000002</v>
          </cell>
          <cell r="I450">
            <v>0.52791500000000002</v>
          </cell>
          <cell r="J450">
            <v>0.52791500000000002</v>
          </cell>
          <cell r="K450">
            <v>0.52791500000000002</v>
          </cell>
          <cell r="L450">
            <v>0.52791500000000002</v>
          </cell>
          <cell r="M450">
            <v>0.52791500000000002</v>
          </cell>
          <cell r="N450">
            <v>0.52791500000000002</v>
          </cell>
          <cell r="P450">
            <v>0.47512350000000003</v>
          </cell>
          <cell r="Q450">
            <v>0.47512350000000003</v>
          </cell>
          <cell r="R450">
            <v>0.47512350000000003</v>
          </cell>
          <cell r="S450">
            <v>0.47512350000000003</v>
          </cell>
          <cell r="U450">
            <v>0.42761115000000005</v>
          </cell>
          <cell r="V450">
            <v>0.38485003500000003</v>
          </cell>
          <cell r="W450">
            <v>0.34636503150000003</v>
          </cell>
        </row>
        <row r="451">
          <cell r="A451" t="str">
            <v>Vol</v>
          </cell>
          <cell r="C451">
            <v>0.47226659999999998</v>
          </cell>
          <cell r="D451">
            <v>0.47226659999999998</v>
          </cell>
          <cell r="E451">
            <v>0.47226659999999998</v>
          </cell>
          <cell r="F451">
            <v>0.47226659999999998</v>
          </cell>
          <cell r="G451">
            <v>0.47226659999999998</v>
          </cell>
          <cell r="H451">
            <v>0.47226659999999998</v>
          </cell>
          <cell r="I451">
            <v>0.47226659999999998</v>
          </cell>
          <cell r="J451">
            <v>0.47226659999999998</v>
          </cell>
          <cell r="K451">
            <v>0.47226659999999998</v>
          </cell>
          <cell r="L451">
            <v>0.47226659999999998</v>
          </cell>
          <cell r="M451">
            <v>0.47226659999999998</v>
          </cell>
          <cell r="N451">
            <v>0.47226659999999998</v>
          </cell>
          <cell r="P451">
            <v>0.42503994</v>
          </cell>
          <cell r="Q451">
            <v>0.42503994</v>
          </cell>
          <cell r="R451">
            <v>0.42503994</v>
          </cell>
          <cell r="S451">
            <v>0.42503994</v>
          </cell>
          <cell r="U451">
            <v>0.38253594600000002</v>
          </cell>
          <cell r="V451">
            <v>0.34428235140000002</v>
          </cell>
          <cell r="W451">
            <v>0.30985411626000003</v>
          </cell>
        </row>
        <row r="452">
          <cell r="A452" t="str">
            <v>Vor</v>
          </cell>
          <cell r="C452">
            <v>0.34050000000000002</v>
          </cell>
          <cell r="D452">
            <v>0.34050000000000002</v>
          </cell>
          <cell r="E452">
            <v>0.34050000000000002</v>
          </cell>
          <cell r="F452">
            <v>0.34050000000000002</v>
          </cell>
          <cell r="G452">
            <v>0.34050000000000002</v>
          </cell>
          <cell r="H452">
            <v>0.34050000000000002</v>
          </cell>
          <cell r="I452">
            <v>0.34050000000000002</v>
          </cell>
          <cell r="J452">
            <v>0.34050000000000002</v>
          </cell>
          <cell r="K452">
            <v>0.34050000000000002</v>
          </cell>
          <cell r="L452">
            <v>0.34050000000000002</v>
          </cell>
          <cell r="M452">
            <v>0.34050000000000002</v>
          </cell>
          <cell r="N452">
            <v>0.34050000000000002</v>
          </cell>
          <cell r="P452">
            <v>0.30645000000000006</v>
          </cell>
          <cell r="Q452">
            <v>0.30645000000000006</v>
          </cell>
          <cell r="R452">
            <v>0.30645000000000006</v>
          </cell>
          <cell r="S452">
            <v>0.30645000000000006</v>
          </cell>
          <cell r="U452">
            <v>0.27580500000000008</v>
          </cell>
          <cell r="V452">
            <v>0.24822450000000007</v>
          </cell>
          <cell r="W452">
            <v>0.22340205000000007</v>
          </cell>
        </row>
        <row r="453">
          <cell r="A453" t="str">
            <v>97#1</v>
          </cell>
          <cell r="C453">
            <v>0.47226659999999998</v>
          </cell>
          <cell r="D453">
            <v>0.47226659999999998</v>
          </cell>
          <cell r="E453">
            <v>0.47226659999999998</v>
          </cell>
          <cell r="F453">
            <v>0.47226659999999998</v>
          </cell>
          <cell r="G453">
            <v>0.47226659999999998</v>
          </cell>
          <cell r="H453">
            <v>0.47226659999999998</v>
          </cell>
          <cell r="I453">
            <v>0.47226659999999998</v>
          </cell>
          <cell r="J453">
            <v>0.47226659999999998</v>
          </cell>
          <cell r="K453">
            <v>0.47226659999999998</v>
          </cell>
          <cell r="L453">
            <v>0.47226659999999998</v>
          </cell>
          <cell r="M453">
            <v>0.47226659999999998</v>
          </cell>
          <cell r="N453">
            <v>0.47226659999999998</v>
          </cell>
          <cell r="P453">
            <v>0.42503994</v>
          </cell>
          <cell r="Q453">
            <v>0.42503994</v>
          </cell>
          <cell r="R453">
            <v>0.42503994</v>
          </cell>
          <cell r="S453">
            <v>0.42503994</v>
          </cell>
          <cell r="U453">
            <v>0.38253594600000002</v>
          </cell>
          <cell r="V453">
            <v>0.34428235140000002</v>
          </cell>
          <cell r="W453">
            <v>0.30985411626000003</v>
          </cell>
        </row>
        <row r="454">
          <cell r="A454" t="str">
            <v>97#2</v>
          </cell>
          <cell r="C454">
            <v>0.47226659999999998</v>
          </cell>
          <cell r="D454">
            <v>0.47226659999999998</v>
          </cell>
          <cell r="E454">
            <v>0.47226659999999998</v>
          </cell>
          <cell r="F454">
            <v>0.47226659999999998</v>
          </cell>
          <cell r="G454">
            <v>0.47226659999999998</v>
          </cell>
          <cell r="H454">
            <v>0.47226659999999998</v>
          </cell>
          <cell r="I454">
            <v>0.47226659999999998</v>
          </cell>
          <cell r="J454">
            <v>0.47226659999999998</v>
          </cell>
          <cell r="K454">
            <v>0.47226659999999998</v>
          </cell>
          <cell r="L454">
            <v>0.47226659999999998</v>
          </cell>
          <cell r="M454">
            <v>0.47226659999999998</v>
          </cell>
          <cell r="N454">
            <v>0.47226659999999998</v>
          </cell>
          <cell r="P454">
            <v>0.42503994</v>
          </cell>
          <cell r="Q454">
            <v>0.42503994</v>
          </cell>
          <cell r="R454">
            <v>0.42503994</v>
          </cell>
          <cell r="S454">
            <v>0.42503994</v>
          </cell>
          <cell r="U454">
            <v>0.38253594600000002</v>
          </cell>
          <cell r="V454">
            <v>0.34428235140000002</v>
          </cell>
          <cell r="W454">
            <v>0.30985411626000003</v>
          </cell>
        </row>
        <row r="455">
          <cell r="A455" t="str">
            <v>98#1</v>
          </cell>
          <cell r="C455">
            <v>0.47226659999999998</v>
          </cell>
          <cell r="D455">
            <v>0.47226659999999998</v>
          </cell>
          <cell r="E455">
            <v>0.47226659999999998</v>
          </cell>
          <cell r="F455">
            <v>0.47226659999999998</v>
          </cell>
          <cell r="G455">
            <v>0.47226659999999998</v>
          </cell>
          <cell r="H455">
            <v>0.47226659999999998</v>
          </cell>
          <cell r="I455">
            <v>0.47226659999999998</v>
          </cell>
          <cell r="J455">
            <v>0.47226659999999998</v>
          </cell>
          <cell r="K455">
            <v>0.47226659999999998</v>
          </cell>
          <cell r="L455">
            <v>0.47226659999999998</v>
          </cell>
          <cell r="M455">
            <v>0.47226659999999998</v>
          </cell>
          <cell r="N455">
            <v>0.47226659999999998</v>
          </cell>
          <cell r="P455">
            <v>0.42503994</v>
          </cell>
          <cell r="Q455">
            <v>0.42503994</v>
          </cell>
          <cell r="R455">
            <v>0.42503994</v>
          </cell>
          <cell r="S455">
            <v>0.42503994</v>
          </cell>
          <cell r="U455">
            <v>0.38253594600000002</v>
          </cell>
          <cell r="V455">
            <v>0.34428235140000002</v>
          </cell>
          <cell r="W455">
            <v>0.30985411626000003</v>
          </cell>
        </row>
        <row r="456">
          <cell r="A456" t="str">
            <v>98#2</v>
          </cell>
          <cell r="C456">
            <v>0.47226659999999998</v>
          </cell>
          <cell r="D456">
            <v>0.47226659999999998</v>
          </cell>
          <cell r="E456">
            <v>0.47226659999999998</v>
          </cell>
          <cell r="F456">
            <v>0.47226659999999998</v>
          </cell>
          <cell r="G456">
            <v>0.47226659999999998</v>
          </cell>
          <cell r="H456">
            <v>0.47226659999999998</v>
          </cell>
          <cell r="I456">
            <v>0.47226659999999998</v>
          </cell>
          <cell r="J456">
            <v>0.47226659999999998</v>
          </cell>
          <cell r="K456">
            <v>0.47226659999999998</v>
          </cell>
          <cell r="L456">
            <v>0.47226659999999998</v>
          </cell>
          <cell r="M456">
            <v>0.47226659999999998</v>
          </cell>
          <cell r="N456">
            <v>0.47226659999999998</v>
          </cell>
          <cell r="P456">
            <v>0.42503994</v>
          </cell>
          <cell r="Q456">
            <v>0.42503994</v>
          </cell>
          <cell r="R456">
            <v>0.42503994</v>
          </cell>
          <cell r="S456">
            <v>0.42503994</v>
          </cell>
          <cell r="U456">
            <v>0.38253594600000002</v>
          </cell>
          <cell r="V456">
            <v>0.34428235140000002</v>
          </cell>
          <cell r="W456">
            <v>0.30985411626000003</v>
          </cell>
        </row>
        <row r="457">
          <cell r="A457" t="str">
            <v>Mos</v>
          </cell>
          <cell r="C457">
            <v>0.52791500000000002</v>
          </cell>
          <cell r="D457">
            <v>0.52791500000000002</v>
          </cell>
          <cell r="E457">
            <v>0.52791500000000002</v>
          </cell>
          <cell r="F457">
            <v>0.52791500000000002</v>
          </cell>
          <cell r="G457">
            <v>0.52791500000000002</v>
          </cell>
          <cell r="H457">
            <v>0.52791500000000002</v>
          </cell>
          <cell r="I457">
            <v>0.52791500000000002</v>
          </cell>
          <cell r="J457">
            <v>0.52791500000000002</v>
          </cell>
          <cell r="K457">
            <v>0.52791500000000002</v>
          </cell>
          <cell r="L457">
            <v>0.52791500000000002</v>
          </cell>
          <cell r="M457">
            <v>0.52791500000000002</v>
          </cell>
          <cell r="N457">
            <v>0.52791500000000002</v>
          </cell>
          <cell r="P457">
            <v>0.47512350000000003</v>
          </cell>
          <cell r="Q457">
            <v>0.47512350000000003</v>
          </cell>
          <cell r="R457">
            <v>0.47512350000000003</v>
          </cell>
          <cell r="S457">
            <v>0.47512350000000003</v>
          </cell>
          <cell r="U457">
            <v>0.42761115000000005</v>
          </cell>
          <cell r="V457">
            <v>0.38485003500000003</v>
          </cell>
          <cell r="W457">
            <v>0.34636503150000003</v>
          </cell>
        </row>
        <row r="458">
          <cell r="A458" t="str">
            <v>Con</v>
          </cell>
          <cell r="C458">
            <v>1.1499999999999999</v>
          </cell>
          <cell r="D458">
            <v>1.1499999999999999</v>
          </cell>
          <cell r="E458">
            <v>1.1499999999999999</v>
          </cell>
          <cell r="F458">
            <v>1.1499999999999999</v>
          </cell>
          <cell r="G458">
            <v>1.1499999999999999</v>
          </cell>
          <cell r="H458">
            <v>1.1499999999999999</v>
          </cell>
          <cell r="I458">
            <v>1.1499999999999999</v>
          </cell>
          <cell r="J458">
            <v>1.1499999999999999</v>
          </cell>
          <cell r="K458">
            <v>1.1499999999999999</v>
          </cell>
          <cell r="L458">
            <v>1.1499999999999999</v>
          </cell>
          <cell r="M458">
            <v>1.1499999999999999</v>
          </cell>
          <cell r="N458">
            <v>1.1499999999999999</v>
          </cell>
          <cell r="P458">
            <v>1.1036423076923079</v>
          </cell>
          <cell r="Q458">
            <v>1.1036423076923079</v>
          </cell>
          <cell r="R458">
            <v>1.1036423076923079</v>
          </cell>
          <cell r="S458">
            <v>1.1036423076923079</v>
          </cell>
          <cell r="U458">
            <v>0.99327807692307712</v>
          </cell>
          <cell r="V458">
            <v>0.89395026923076948</v>
          </cell>
          <cell r="W458">
            <v>0.8045552423076926</v>
          </cell>
        </row>
        <row r="460">
          <cell r="A460" t="str">
            <v>WAC Number of international min. per card</v>
          </cell>
        </row>
        <row r="461">
          <cell r="B461">
            <v>35765</v>
          </cell>
          <cell r="C461">
            <v>35796</v>
          </cell>
          <cell r="D461">
            <v>35827</v>
          </cell>
          <cell r="E461">
            <v>35855</v>
          </cell>
          <cell r="F461">
            <v>35886</v>
          </cell>
          <cell r="G461">
            <v>35916</v>
          </cell>
          <cell r="H461">
            <v>35947</v>
          </cell>
          <cell r="I461">
            <v>35977</v>
          </cell>
          <cell r="J461">
            <v>36008</v>
          </cell>
          <cell r="K461">
            <v>36039</v>
          </cell>
          <cell r="L461">
            <v>36069</v>
          </cell>
          <cell r="M461">
            <v>36100</v>
          </cell>
          <cell r="N461">
            <v>36130</v>
          </cell>
          <cell r="O461" t="str">
            <v>Total 98</v>
          </cell>
          <cell r="P461" t="str">
            <v>Q1-99</v>
          </cell>
          <cell r="Q461" t="str">
            <v>Q2-99</v>
          </cell>
          <cell r="R461" t="str">
            <v>Q3-99</v>
          </cell>
          <cell r="S461" t="str">
            <v>Q4-99</v>
          </cell>
          <cell r="T461" t="str">
            <v>Total 99</v>
          </cell>
          <cell r="U461">
            <v>2000</v>
          </cell>
          <cell r="V461">
            <v>2001</v>
          </cell>
          <cell r="W461">
            <v>2002</v>
          </cell>
        </row>
        <row r="462">
          <cell r="A462" t="str">
            <v>Ark</v>
          </cell>
          <cell r="B462">
            <v>4</v>
          </cell>
          <cell r="C462">
            <v>2</v>
          </cell>
          <cell r="D462">
            <v>2</v>
          </cell>
          <cell r="E462">
            <v>2</v>
          </cell>
          <cell r="F462">
            <v>2</v>
          </cell>
          <cell r="G462">
            <v>2</v>
          </cell>
          <cell r="H462">
            <v>2</v>
          </cell>
          <cell r="I462">
            <v>2</v>
          </cell>
          <cell r="J462">
            <v>2</v>
          </cell>
          <cell r="K462">
            <v>2</v>
          </cell>
          <cell r="L462">
            <v>2</v>
          </cell>
          <cell r="M462">
            <v>2</v>
          </cell>
          <cell r="N462">
            <v>2</v>
          </cell>
          <cell r="P462">
            <v>2</v>
          </cell>
          <cell r="Q462">
            <v>2</v>
          </cell>
          <cell r="R462">
            <v>2</v>
          </cell>
          <cell r="S462">
            <v>2</v>
          </cell>
          <cell r="U462">
            <v>2</v>
          </cell>
          <cell r="V462">
            <v>2</v>
          </cell>
          <cell r="W462">
            <v>2</v>
          </cell>
        </row>
        <row r="463">
          <cell r="A463" t="str">
            <v>Eka</v>
          </cell>
          <cell r="B463">
            <v>9</v>
          </cell>
          <cell r="C463">
            <v>5</v>
          </cell>
          <cell r="D463">
            <v>5</v>
          </cell>
          <cell r="E463">
            <v>5</v>
          </cell>
          <cell r="F463">
            <v>5</v>
          </cell>
          <cell r="G463">
            <v>5</v>
          </cell>
          <cell r="H463">
            <v>5</v>
          </cell>
          <cell r="I463">
            <v>5</v>
          </cell>
          <cell r="J463">
            <v>5</v>
          </cell>
          <cell r="K463">
            <v>5</v>
          </cell>
          <cell r="L463">
            <v>5</v>
          </cell>
          <cell r="M463">
            <v>5</v>
          </cell>
          <cell r="N463">
            <v>5</v>
          </cell>
          <cell r="P463">
            <v>5</v>
          </cell>
          <cell r="Q463">
            <v>5</v>
          </cell>
          <cell r="R463">
            <v>5</v>
          </cell>
          <cell r="S463">
            <v>5</v>
          </cell>
          <cell r="U463">
            <v>5</v>
          </cell>
          <cell r="V463">
            <v>5</v>
          </cell>
          <cell r="W463">
            <v>5</v>
          </cell>
        </row>
        <row r="464">
          <cell r="A464" t="str">
            <v>Irk</v>
          </cell>
          <cell r="B464">
            <v>2</v>
          </cell>
          <cell r="C464">
            <v>2</v>
          </cell>
          <cell r="D464">
            <v>2</v>
          </cell>
          <cell r="E464">
            <v>2</v>
          </cell>
          <cell r="F464">
            <v>2</v>
          </cell>
          <cell r="G464">
            <v>2</v>
          </cell>
          <cell r="H464">
            <v>2</v>
          </cell>
          <cell r="I464">
            <v>2</v>
          </cell>
          <cell r="J464">
            <v>2</v>
          </cell>
          <cell r="K464">
            <v>2</v>
          </cell>
          <cell r="L464">
            <v>2</v>
          </cell>
          <cell r="M464">
            <v>2</v>
          </cell>
          <cell r="N464">
            <v>2</v>
          </cell>
          <cell r="P464">
            <v>2</v>
          </cell>
          <cell r="Q464">
            <v>2</v>
          </cell>
          <cell r="R464">
            <v>2</v>
          </cell>
          <cell r="S464">
            <v>2</v>
          </cell>
          <cell r="U464">
            <v>2</v>
          </cell>
          <cell r="V464">
            <v>2</v>
          </cell>
          <cell r="W464">
            <v>2</v>
          </cell>
        </row>
        <row r="465">
          <cell r="A465" t="str">
            <v>Kha</v>
          </cell>
          <cell r="B465">
            <v>3</v>
          </cell>
          <cell r="C465">
            <v>3</v>
          </cell>
          <cell r="D465">
            <v>3</v>
          </cell>
          <cell r="E465">
            <v>3</v>
          </cell>
          <cell r="F465">
            <v>3</v>
          </cell>
          <cell r="G465">
            <v>3</v>
          </cell>
          <cell r="H465">
            <v>3</v>
          </cell>
          <cell r="I465">
            <v>3</v>
          </cell>
          <cell r="J465">
            <v>3</v>
          </cell>
          <cell r="K465">
            <v>3</v>
          </cell>
          <cell r="L465">
            <v>3</v>
          </cell>
          <cell r="M465">
            <v>3</v>
          </cell>
          <cell r="N465">
            <v>3</v>
          </cell>
          <cell r="P465">
            <v>3</v>
          </cell>
          <cell r="Q465">
            <v>3</v>
          </cell>
          <cell r="R465">
            <v>3</v>
          </cell>
          <cell r="S465">
            <v>3</v>
          </cell>
          <cell r="U465">
            <v>3</v>
          </cell>
          <cell r="V465">
            <v>3</v>
          </cell>
          <cell r="W465">
            <v>3</v>
          </cell>
        </row>
        <row r="466">
          <cell r="A466" t="str">
            <v>Kra</v>
          </cell>
          <cell r="B466">
            <v>1</v>
          </cell>
          <cell r="C466">
            <v>1.5</v>
          </cell>
          <cell r="D466">
            <v>1.5</v>
          </cell>
          <cell r="E466">
            <v>1.5</v>
          </cell>
          <cell r="F466">
            <v>1.5</v>
          </cell>
          <cell r="G466">
            <v>2</v>
          </cell>
          <cell r="H466">
            <v>2</v>
          </cell>
          <cell r="I466">
            <v>2</v>
          </cell>
          <cell r="J466">
            <v>2</v>
          </cell>
          <cell r="K466">
            <v>2</v>
          </cell>
          <cell r="L466">
            <v>2</v>
          </cell>
          <cell r="M466">
            <v>2</v>
          </cell>
          <cell r="N466">
            <v>2</v>
          </cell>
          <cell r="P466">
            <v>2</v>
          </cell>
          <cell r="Q466">
            <v>2</v>
          </cell>
          <cell r="R466">
            <v>2</v>
          </cell>
          <cell r="S466">
            <v>2</v>
          </cell>
          <cell r="U466">
            <v>2</v>
          </cell>
          <cell r="V466">
            <v>2</v>
          </cell>
          <cell r="W466">
            <v>2</v>
          </cell>
        </row>
        <row r="467">
          <cell r="A467" t="str">
            <v>Niz</v>
          </cell>
          <cell r="B467">
            <v>0</v>
          </cell>
          <cell r="C467">
            <v>2</v>
          </cell>
          <cell r="D467">
            <v>2</v>
          </cell>
          <cell r="E467">
            <v>2</v>
          </cell>
          <cell r="F467">
            <v>2</v>
          </cell>
          <cell r="G467">
            <v>2</v>
          </cell>
          <cell r="H467">
            <v>2</v>
          </cell>
          <cell r="I467">
            <v>5</v>
          </cell>
          <cell r="J467">
            <v>5</v>
          </cell>
          <cell r="K467">
            <v>5</v>
          </cell>
          <cell r="L467">
            <v>5</v>
          </cell>
          <cell r="M467">
            <v>5</v>
          </cell>
          <cell r="N467">
            <v>5</v>
          </cell>
          <cell r="P467">
            <v>5</v>
          </cell>
          <cell r="Q467">
            <v>5</v>
          </cell>
          <cell r="R467">
            <v>5</v>
          </cell>
          <cell r="S467">
            <v>5</v>
          </cell>
          <cell r="U467">
            <v>5</v>
          </cell>
          <cell r="V467">
            <v>5</v>
          </cell>
          <cell r="W467">
            <v>5</v>
          </cell>
        </row>
        <row r="468">
          <cell r="A468" t="str">
            <v>Nov</v>
          </cell>
          <cell r="B468">
            <v>3</v>
          </cell>
          <cell r="C468">
            <v>2</v>
          </cell>
          <cell r="D468">
            <v>2</v>
          </cell>
          <cell r="E468">
            <v>2</v>
          </cell>
          <cell r="F468">
            <v>3</v>
          </cell>
          <cell r="G468">
            <v>3</v>
          </cell>
          <cell r="H468">
            <v>3</v>
          </cell>
          <cell r="I468">
            <v>3</v>
          </cell>
          <cell r="J468">
            <v>3</v>
          </cell>
          <cell r="K468">
            <v>4</v>
          </cell>
          <cell r="L468">
            <v>4</v>
          </cell>
          <cell r="M468">
            <v>4</v>
          </cell>
          <cell r="N468">
            <v>4</v>
          </cell>
          <cell r="P468">
            <v>4</v>
          </cell>
          <cell r="Q468">
            <v>4</v>
          </cell>
          <cell r="R468">
            <v>4</v>
          </cell>
          <cell r="S468">
            <v>4</v>
          </cell>
          <cell r="U468">
            <v>4</v>
          </cell>
          <cell r="V468">
            <v>4</v>
          </cell>
          <cell r="W468">
            <v>4</v>
          </cell>
        </row>
        <row r="469">
          <cell r="A469" t="str">
            <v>Syk</v>
          </cell>
          <cell r="B469">
            <v>1</v>
          </cell>
          <cell r="C469">
            <v>2</v>
          </cell>
          <cell r="D469">
            <v>2</v>
          </cell>
          <cell r="E469">
            <v>2</v>
          </cell>
          <cell r="F469">
            <v>2</v>
          </cell>
          <cell r="G469">
            <v>2</v>
          </cell>
          <cell r="H469">
            <v>2</v>
          </cell>
          <cell r="I469">
            <v>2</v>
          </cell>
          <cell r="J469">
            <v>2</v>
          </cell>
          <cell r="K469">
            <v>2</v>
          </cell>
          <cell r="L469">
            <v>2</v>
          </cell>
          <cell r="M469">
            <v>2</v>
          </cell>
          <cell r="N469">
            <v>2</v>
          </cell>
          <cell r="P469">
            <v>2</v>
          </cell>
          <cell r="Q469">
            <v>2</v>
          </cell>
          <cell r="R469">
            <v>2</v>
          </cell>
          <cell r="S469">
            <v>2</v>
          </cell>
          <cell r="U469">
            <v>2</v>
          </cell>
          <cell r="V469">
            <v>2</v>
          </cell>
          <cell r="W469">
            <v>2</v>
          </cell>
        </row>
        <row r="470">
          <cell r="A470" t="str">
            <v>Tyu</v>
          </cell>
          <cell r="B470">
            <v>3</v>
          </cell>
          <cell r="C470">
            <v>2</v>
          </cell>
          <cell r="D470">
            <v>2</v>
          </cell>
          <cell r="E470">
            <v>2</v>
          </cell>
          <cell r="F470">
            <v>2</v>
          </cell>
          <cell r="G470">
            <v>2</v>
          </cell>
          <cell r="H470">
            <v>2</v>
          </cell>
          <cell r="I470">
            <v>2</v>
          </cell>
          <cell r="J470">
            <v>2</v>
          </cell>
          <cell r="K470">
            <v>2</v>
          </cell>
          <cell r="L470">
            <v>2</v>
          </cell>
          <cell r="M470">
            <v>2</v>
          </cell>
          <cell r="N470">
            <v>2</v>
          </cell>
          <cell r="P470">
            <v>2</v>
          </cell>
          <cell r="Q470">
            <v>2</v>
          </cell>
          <cell r="R470">
            <v>2</v>
          </cell>
          <cell r="S470">
            <v>2</v>
          </cell>
          <cell r="U470">
            <v>2</v>
          </cell>
          <cell r="V470">
            <v>2</v>
          </cell>
          <cell r="W470">
            <v>2</v>
          </cell>
        </row>
        <row r="471">
          <cell r="A471" t="str">
            <v>Ufa</v>
          </cell>
          <cell r="B471">
            <v>4</v>
          </cell>
          <cell r="C471">
            <v>2</v>
          </cell>
          <cell r="D471">
            <v>2</v>
          </cell>
          <cell r="E471">
            <v>2</v>
          </cell>
          <cell r="F471">
            <v>2</v>
          </cell>
          <cell r="G471">
            <v>2</v>
          </cell>
          <cell r="H471">
            <v>2</v>
          </cell>
          <cell r="I471">
            <v>2.5</v>
          </cell>
          <cell r="J471">
            <v>2.5</v>
          </cell>
          <cell r="K471">
            <v>2.5</v>
          </cell>
          <cell r="L471">
            <v>2.5</v>
          </cell>
          <cell r="M471">
            <v>2.5</v>
          </cell>
          <cell r="N471">
            <v>2.5</v>
          </cell>
          <cell r="P471">
            <v>2.5</v>
          </cell>
          <cell r="Q471">
            <v>2.5</v>
          </cell>
          <cell r="R471">
            <v>2.5</v>
          </cell>
          <cell r="S471">
            <v>2.5</v>
          </cell>
          <cell r="U471">
            <v>2.5</v>
          </cell>
          <cell r="V471">
            <v>2.5</v>
          </cell>
          <cell r="W471">
            <v>2.5</v>
          </cell>
        </row>
        <row r="472">
          <cell r="A472" t="str">
            <v>Vla</v>
          </cell>
          <cell r="B472">
            <v>9</v>
          </cell>
          <cell r="C472">
            <v>7</v>
          </cell>
          <cell r="D472">
            <v>7</v>
          </cell>
          <cell r="E472">
            <v>7</v>
          </cell>
          <cell r="F472">
            <v>7</v>
          </cell>
          <cell r="G472">
            <v>7</v>
          </cell>
          <cell r="H472">
            <v>7</v>
          </cell>
          <cell r="I472">
            <v>7</v>
          </cell>
          <cell r="J472">
            <v>7</v>
          </cell>
          <cell r="K472">
            <v>7</v>
          </cell>
          <cell r="L472">
            <v>7</v>
          </cell>
          <cell r="M472">
            <v>7</v>
          </cell>
          <cell r="N472">
            <v>7</v>
          </cell>
          <cell r="P472">
            <v>7</v>
          </cell>
          <cell r="Q472">
            <v>7</v>
          </cell>
          <cell r="R472">
            <v>7</v>
          </cell>
          <cell r="S472">
            <v>7</v>
          </cell>
          <cell r="U472">
            <v>7</v>
          </cell>
          <cell r="V472">
            <v>7</v>
          </cell>
          <cell r="W472">
            <v>7</v>
          </cell>
        </row>
        <row r="473">
          <cell r="A473" t="str">
            <v>Vol</v>
          </cell>
          <cell r="B473">
            <v>1</v>
          </cell>
          <cell r="C473">
            <v>1</v>
          </cell>
          <cell r="D473">
            <v>1</v>
          </cell>
          <cell r="E473">
            <v>1</v>
          </cell>
          <cell r="F473">
            <v>1</v>
          </cell>
          <cell r="G473">
            <v>1</v>
          </cell>
          <cell r="H473">
            <v>1</v>
          </cell>
          <cell r="I473">
            <v>1</v>
          </cell>
          <cell r="J473">
            <v>1</v>
          </cell>
          <cell r="K473">
            <v>1</v>
          </cell>
          <cell r="L473">
            <v>1</v>
          </cell>
          <cell r="M473">
            <v>1</v>
          </cell>
          <cell r="N473">
            <v>7</v>
          </cell>
          <cell r="P473">
            <v>7</v>
          </cell>
          <cell r="Q473">
            <v>7</v>
          </cell>
          <cell r="R473">
            <v>7</v>
          </cell>
          <cell r="S473">
            <v>7</v>
          </cell>
          <cell r="U473">
            <v>7</v>
          </cell>
          <cell r="V473">
            <v>7</v>
          </cell>
          <cell r="W473">
            <v>7</v>
          </cell>
        </row>
        <row r="474">
          <cell r="A474" t="str">
            <v>Vor</v>
          </cell>
          <cell r="B474">
            <v>1</v>
          </cell>
          <cell r="C474">
            <v>3</v>
          </cell>
          <cell r="D474">
            <v>3</v>
          </cell>
          <cell r="E474">
            <v>3</v>
          </cell>
          <cell r="F474">
            <v>3</v>
          </cell>
          <cell r="G474">
            <v>3</v>
          </cell>
          <cell r="H474">
            <v>3</v>
          </cell>
          <cell r="I474">
            <v>3</v>
          </cell>
          <cell r="J474">
            <v>3</v>
          </cell>
          <cell r="K474">
            <v>3</v>
          </cell>
          <cell r="L474">
            <v>3</v>
          </cell>
          <cell r="M474">
            <v>3</v>
          </cell>
          <cell r="N474">
            <v>3</v>
          </cell>
          <cell r="P474">
            <v>3</v>
          </cell>
          <cell r="Q474">
            <v>3</v>
          </cell>
          <cell r="R474">
            <v>3</v>
          </cell>
          <cell r="S474">
            <v>3</v>
          </cell>
          <cell r="U474">
            <v>3</v>
          </cell>
          <cell r="V474">
            <v>3</v>
          </cell>
          <cell r="W474">
            <v>3</v>
          </cell>
        </row>
        <row r="475">
          <cell r="A475" t="str">
            <v>97#1</v>
          </cell>
          <cell r="C475">
            <v>1</v>
          </cell>
          <cell r="D475">
            <v>1</v>
          </cell>
          <cell r="E475">
            <v>1</v>
          </cell>
          <cell r="F475">
            <v>1</v>
          </cell>
          <cell r="G475">
            <v>1</v>
          </cell>
          <cell r="H475">
            <v>1</v>
          </cell>
          <cell r="I475">
            <v>1</v>
          </cell>
          <cell r="J475">
            <v>1</v>
          </cell>
          <cell r="K475">
            <v>1</v>
          </cell>
          <cell r="L475">
            <v>1</v>
          </cell>
          <cell r="M475">
            <v>1</v>
          </cell>
          <cell r="N475">
            <v>1</v>
          </cell>
          <cell r="P475">
            <v>1</v>
          </cell>
          <cell r="Q475">
            <v>1</v>
          </cell>
          <cell r="R475">
            <v>1</v>
          </cell>
          <cell r="S475">
            <v>1</v>
          </cell>
          <cell r="U475">
            <v>1</v>
          </cell>
          <cell r="V475">
            <v>1</v>
          </cell>
          <cell r="W475">
            <v>1</v>
          </cell>
        </row>
        <row r="476">
          <cell r="A476" t="str">
            <v>97#2</v>
          </cell>
          <cell r="C476">
            <v>2</v>
          </cell>
          <cell r="D476">
            <v>2</v>
          </cell>
          <cell r="E476">
            <v>2</v>
          </cell>
          <cell r="F476">
            <v>2</v>
          </cell>
          <cell r="G476">
            <v>2</v>
          </cell>
          <cell r="H476">
            <v>2</v>
          </cell>
          <cell r="I476">
            <v>2</v>
          </cell>
          <cell r="J476">
            <v>2</v>
          </cell>
          <cell r="K476">
            <v>2</v>
          </cell>
          <cell r="L476">
            <v>2</v>
          </cell>
          <cell r="M476">
            <v>2</v>
          </cell>
          <cell r="N476">
            <v>2</v>
          </cell>
          <cell r="P476">
            <v>2</v>
          </cell>
          <cell r="Q476">
            <v>2</v>
          </cell>
          <cell r="R476">
            <v>2</v>
          </cell>
          <cell r="S476">
            <v>2</v>
          </cell>
          <cell r="U476">
            <v>2</v>
          </cell>
          <cell r="V476">
            <v>2</v>
          </cell>
          <cell r="W476">
            <v>2</v>
          </cell>
        </row>
        <row r="477">
          <cell r="A477" t="str">
            <v>98#1</v>
          </cell>
          <cell r="C477">
            <v>2</v>
          </cell>
          <cell r="D477">
            <v>2</v>
          </cell>
          <cell r="E477">
            <v>2</v>
          </cell>
          <cell r="F477">
            <v>2</v>
          </cell>
          <cell r="G477">
            <v>2</v>
          </cell>
          <cell r="H477">
            <v>2</v>
          </cell>
          <cell r="I477">
            <v>2</v>
          </cell>
          <cell r="J477">
            <v>2</v>
          </cell>
          <cell r="K477">
            <v>2</v>
          </cell>
          <cell r="L477">
            <v>2</v>
          </cell>
          <cell r="M477">
            <v>2</v>
          </cell>
          <cell r="N477">
            <v>2</v>
          </cell>
          <cell r="P477">
            <v>2</v>
          </cell>
          <cell r="Q477">
            <v>2</v>
          </cell>
          <cell r="R477">
            <v>2</v>
          </cell>
          <cell r="S477">
            <v>2</v>
          </cell>
          <cell r="U477">
            <v>2</v>
          </cell>
          <cell r="V477">
            <v>2</v>
          </cell>
          <cell r="W477">
            <v>2</v>
          </cell>
        </row>
        <row r="478">
          <cell r="A478" t="str">
            <v>98#2</v>
          </cell>
          <cell r="C478">
            <v>2</v>
          </cell>
          <cell r="D478">
            <v>2</v>
          </cell>
          <cell r="E478">
            <v>2</v>
          </cell>
          <cell r="F478">
            <v>2</v>
          </cell>
          <cell r="G478">
            <v>2</v>
          </cell>
          <cell r="H478">
            <v>2</v>
          </cell>
          <cell r="I478">
            <v>2</v>
          </cell>
          <cell r="J478">
            <v>2</v>
          </cell>
          <cell r="K478">
            <v>2</v>
          </cell>
          <cell r="L478">
            <v>2</v>
          </cell>
          <cell r="M478">
            <v>2</v>
          </cell>
          <cell r="N478">
            <v>2</v>
          </cell>
          <cell r="P478">
            <v>2</v>
          </cell>
          <cell r="Q478">
            <v>2</v>
          </cell>
          <cell r="R478">
            <v>2</v>
          </cell>
          <cell r="S478">
            <v>2</v>
          </cell>
          <cell r="U478">
            <v>2</v>
          </cell>
          <cell r="V478">
            <v>2</v>
          </cell>
          <cell r="W478">
            <v>2</v>
          </cell>
        </row>
        <row r="479">
          <cell r="A479" t="str">
            <v>Mos</v>
          </cell>
          <cell r="B479">
            <v>4</v>
          </cell>
          <cell r="C479">
            <v>4</v>
          </cell>
          <cell r="D479">
            <v>4</v>
          </cell>
          <cell r="E479">
            <v>4</v>
          </cell>
          <cell r="F479">
            <v>4</v>
          </cell>
          <cell r="G479">
            <v>4</v>
          </cell>
          <cell r="H479">
            <v>4</v>
          </cell>
          <cell r="I479">
            <v>4</v>
          </cell>
          <cell r="J479">
            <v>4</v>
          </cell>
          <cell r="K479">
            <v>4</v>
          </cell>
          <cell r="L479">
            <v>4</v>
          </cell>
          <cell r="M479">
            <v>4</v>
          </cell>
          <cell r="N479">
            <v>4</v>
          </cell>
          <cell r="P479">
            <v>4</v>
          </cell>
          <cell r="Q479">
            <v>4</v>
          </cell>
          <cell r="R479">
            <v>4</v>
          </cell>
          <cell r="S479">
            <v>4</v>
          </cell>
          <cell r="U479">
            <v>4</v>
          </cell>
          <cell r="V479">
            <v>4</v>
          </cell>
          <cell r="W479">
            <v>4</v>
          </cell>
        </row>
        <row r="480">
          <cell r="A480" t="str">
            <v>Con</v>
          </cell>
          <cell r="C480">
            <v>1.75</v>
          </cell>
          <cell r="D480">
            <v>3.5</v>
          </cell>
          <cell r="E480">
            <v>3.5</v>
          </cell>
          <cell r="F480">
            <v>3</v>
          </cell>
          <cell r="G480">
            <v>2.25</v>
          </cell>
          <cell r="H480">
            <v>3</v>
          </cell>
          <cell r="I480">
            <v>3</v>
          </cell>
          <cell r="J480">
            <v>3</v>
          </cell>
          <cell r="K480">
            <v>3</v>
          </cell>
          <cell r="L480">
            <v>3</v>
          </cell>
          <cell r="M480">
            <v>3</v>
          </cell>
          <cell r="N480">
            <v>3</v>
          </cell>
          <cell r="P480">
            <v>3</v>
          </cell>
          <cell r="Q480">
            <v>3</v>
          </cell>
          <cell r="R480">
            <v>3</v>
          </cell>
          <cell r="S480">
            <v>3</v>
          </cell>
          <cell r="U480">
            <v>3</v>
          </cell>
          <cell r="V480">
            <v>3</v>
          </cell>
          <cell r="W480">
            <v>3</v>
          </cell>
        </row>
        <row r="482">
          <cell r="A482" t="str">
            <v>WAC Average international tariff</v>
          </cell>
        </row>
        <row r="483">
          <cell r="B483">
            <v>35765</v>
          </cell>
          <cell r="C483">
            <v>35796</v>
          </cell>
          <cell r="D483">
            <v>35827</v>
          </cell>
          <cell r="E483">
            <v>35855</v>
          </cell>
          <cell r="F483">
            <v>35886</v>
          </cell>
          <cell r="G483">
            <v>35916</v>
          </cell>
          <cell r="H483">
            <v>35947</v>
          </cell>
          <cell r="I483">
            <v>35977</v>
          </cell>
          <cell r="J483">
            <v>36008</v>
          </cell>
          <cell r="K483">
            <v>36039</v>
          </cell>
          <cell r="L483">
            <v>36069</v>
          </cell>
          <cell r="M483">
            <v>36100</v>
          </cell>
          <cell r="N483">
            <v>36130</v>
          </cell>
          <cell r="O483" t="str">
            <v>Total 98</v>
          </cell>
          <cell r="P483" t="str">
            <v>Q1-99</v>
          </cell>
          <cell r="Q483" t="str">
            <v>Q2-99</v>
          </cell>
          <cell r="R483" t="str">
            <v>Q3-99</v>
          </cell>
          <cell r="S483" t="str">
            <v>Q4-99</v>
          </cell>
          <cell r="T483" t="str">
            <v>Total 99</v>
          </cell>
          <cell r="U483">
            <v>2000</v>
          </cell>
          <cell r="V483">
            <v>2001</v>
          </cell>
          <cell r="W483">
            <v>2002</v>
          </cell>
        </row>
        <row r="484">
          <cell r="A484" t="str">
            <v>Ark</v>
          </cell>
          <cell r="C484">
            <v>0.70750000000000002</v>
          </cell>
          <cell r="D484">
            <v>0.70750000000000002</v>
          </cell>
          <cell r="E484">
            <v>0.70750000000000002</v>
          </cell>
          <cell r="F484">
            <v>0.70750000000000002</v>
          </cell>
          <cell r="G484">
            <v>0.70750000000000002</v>
          </cell>
          <cell r="H484">
            <v>0.70750000000000002</v>
          </cell>
          <cell r="I484">
            <v>0.70750000000000002</v>
          </cell>
          <cell r="J484">
            <v>0.70750000000000002</v>
          </cell>
          <cell r="K484">
            <v>0.70750000000000002</v>
          </cell>
          <cell r="L484">
            <v>0.70750000000000002</v>
          </cell>
          <cell r="M484">
            <v>0.70750000000000002</v>
          </cell>
          <cell r="N484">
            <v>0.70750000000000002</v>
          </cell>
          <cell r="P484">
            <v>0.70750000000000002</v>
          </cell>
          <cell r="Q484">
            <v>0.70750000000000002</v>
          </cell>
          <cell r="R484">
            <v>0.70750000000000002</v>
          </cell>
          <cell r="S484">
            <v>0.70750000000000002</v>
          </cell>
          <cell r="U484">
            <v>0.67212499999999997</v>
          </cell>
          <cell r="V484">
            <v>0.63851874999999991</v>
          </cell>
          <cell r="W484">
            <v>0.60659281249999986</v>
          </cell>
        </row>
        <row r="485">
          <cell r="A485" t="str">
            <v>Eka</v>
          </cell>
          <cell r="C485">
            <v>0.7103836750000001</v>
          </cell>
          <cell r="D485">
            <v>0.7103836750000001</v>
          </cell>
          <cell r="E485">
            <v>0.7103836750000001</v>
          </cell>
          <cell r="F485">
            <v>0.7103836750000001</v>
          </cell>
          <cell r="G485">
            <v>0.7103836750000001</v>
          </cell>
          <cell r="H485">
            <v>0.7103836750000001</v>
          </cell>
          <cell r="I485">
            <v>0.7103836750000001</v>
          </cell>
          <cell r="J485">
            <v>0.7103836750000001</v>
          </cell>
          <cell r="K485">
            <v>0.7103836750000001</v>
          </cell>
          <cell r="L485">
            <v>0.7103836750000001</v>
          </cell>
          <cell r="M485">
            <v>0.7103836750000001</v>
          </cell>
          <cell r="N485">
            <v>0.7103836750000001</v>
          </cell>
          <cell r="P485">
            <v>0.7103836750000001</v>
          </cell>
          <cell r="Q485">
            <v>0.7103836750000001</v>
          </cell>
          <cell r="R485">
            <v>0.7103836750000001</v>
          </cell>
          <cell r="S485">
            <v>0.7103836750000001</v>
          </cell>
          <cell r="U485">
            <v>0.67486449125000003</v>
          </cell>
          <cell r="V485">
            <v>0.64112126668750002</v>
          </cell>
          <cell r="W485">
            <v>0.60906520335312497</v>
          </cell>
        </row>
        <row r="486">
          <cell r="A486" t="str">
            <v>Irk</v>
          </cell>
          <cell r="C486">
            <v>0.70750000000000002</v>
          </cell>
          <cell r="D486">
            <v>0.70750000000000002</v>
          </cell>
          <cell r="E486">
            <v>0.70750000000000002</v>
          </cell>
          <cell r="F486">
            <v>0.70750000000000002</v>
          </cell>
          <cell r="G486">
            <v>0.70750000000000002</v>
          </cell>
          <cell r="H486">
            <v>0.70750000000000002</v>
          </cell>
          <cell r="I486">
            <v>0.70750000000000002</v>
          </cell>
          <cell r="J486">
            <v>0.70750000000000002</v>
          </cell>
          <cell r="K486">
            <v>0.70750000000000002</v>
          </cell>
          <cell r="L486">
            <v>0.70750000000000002</v>
          </cell>
          <cell r="M486">
            <v>0.70750000000000002</v>
          </cell>
          <cell r="N486">
            <v>0.70750000000000002</v>
          </cell>
          <cell r="P486">
            <v>0.70750000000000002</v>
          </cell>
          <cell r="Q486">
            <v>0.70750000000000002</v>
          </cell>
          <cell r="R486">
            <v>0.70750000000000002</v>
          </cell>
          <cell r="S486">
            <v>0.70750000000000002</v>
          </cell>
          <cell r="U486">
            <v>0.67212499999999997</v>
          </cell>
          <cell r="V486">
            <v>0.63851874999999991</v>
          </cell>
          <cell r="W486">
            <v>0.60659281249999986</v>
          </cell>
        </row>
        <row r="487">
          <cell r="A487" t="str">
            <v>Kha</v>
          </cell>
          <cell r="C487">
            <v>0.70750000000000002</v>
          </cell>
          <cell r="D487">
            <v>0.70750000000000002</v>
          </cell>
          <cell r="E487">
            <v>0.70750000000000002</v>
          </cell>
          <cell r="F487">
            <v>0.70750000000000002</v>
          </cell>
          <cell r="G487">
            <v>0.70750000000000002</v>
          </cell>
          <cell r="H487">
            <v>0.70750000000000002</v>
          </cell>
          <cell r="I487">
            <v>0.70750000000000002</v>
          </cell>
          <cell r="J487">
            <v>0.70750000000000002</v>
          </cell>
          <cell r="K487">
            <v>0.70750000000000002</v>
          </cell>
          <cell r="L487">
            <v>0.70750000000000002</v>
          </cell>
          <cell r="M487">
            <v>0.70750000000000002</v>
          </cell>
          <cell r="N487">
            <v>0.70750000000000002</v>
          </cell>
          <cell r="P487">
            <v>0.70750000000000002</v>
          </cell>
          <cell r="Q487">
            <v>0.70750000000000002</v>
          </cell>
          <cell r="R487">
            <v>0.70750000000000002</v>
          </cell>
          <cell r="S487">
            <v>0.70750000000000002</v>
          </cell>
          <cell r="U487">
            <v>0.67212499999999997</v>
          </cell>
          <cell r="V487">
            <v>0.63851874999999991</v>
          </cell>
          <cell r="W487">
            <v>0.60659281249999986</v>
          </cell>
        </row>
        <row r="488">
          <cell r="A488" t="str">
            <v>Kra</v>
          </cell>
          <cell r="C488">
            <v>0.70750000000000002</v>
          </cell>
          <cell r="D488">
            <v>0.70750000000000002</v>
          </cell>
          <cell r="E488">
            <v>0.70750000000000002</v>
          </cell>
          <cell r="F488">
            <v>0.70750000000000002</v>
          </cell>
          <cell r="G488">
            <v>0.70750000000000002</v>
          </cell>
          <cell r="H488">
            <v>0.70750000000000002</v>
          </cell>
          <cell r="I488">
            <v>0.70750000000000002</v>
          </cell>
          <cell r="J488">
            <v>0.70750000000000002</v>
          </cell>
          <cell r="K488">
            <v>0.70750000000000002</v>
          </cell>
          <cell r="L488">
            <v>0.70750000000000002</v>
          </cell>
          <cell r="M488">
            <v>0.70750000000000002</v>
          </cell>
          <cell r="N488">
            <v>0.70750000000000002</v>
          </cell>
          <cell r="P488">
            <v>0.70750000000000002</v>
          </cell>
          <cell r="Q488">
            <v>0.70750000000000002</v>
          </cell>
          <cell r="R488">
            <v>0.70750000000000002</v>
          </cell>
          <cell r="S488">
            <v>0.70750000000000002</v>
          </cell>
          <cell r="U488">
            <v>0.67212499999999997</v>
          </cell>
          <cell r="V488">
            <v>0.63851874999999991</v>
          </cell>
          <cell r="W488">
            <v>0.60659281249999986</v>
          </cell>
        </row>
        <row r="489">
          <cell r="A489" t="str">
            <v>Niz</v>
          </cell>
          <cell r="C489">
            <v>0.70750000000000002</v>
          </cell>
          <cell r="D489">
            <v>0.70750000000000002</v>
          </cell>
          <cell r="E489">
            <v>0.70750000000000002</v>
          </cell>
          <cell r="F489">
            <v>0.70750000000000002</v>
          </cell>
          <cell r="G489">
            <v>0.70750000000000002</v>
          </cell>
          <cell r="H489">
            <v>0.70750000000000002</v>
          </cell>
          <cell r="I489">
            <v>0.70750000000000002</v>
          </cell>
          <cell r="J489">
            <v>0.70750000000000002</v>
          </cell>
          <cell r="K489">
            <v>0.70750000000000002</v>
          </cell>
          <cell r="L489">
            <v>0.70750000000000002</v>
          </cell>
          <cell r="M489">
            <v>0.70750000000000002</v>
          </cell>
          <cell r="N489">
            <v>0.70750000000000002</v>
          </cell>
          <cell r="P489">
            <v>0.70750000000000002</v>
          </cell>
          <cell r="Q489">
            <v>0.70750000000000002</v>
          </cell>
          <cell r="R489">
            <v>0.70750000000000002</v>
          </cell>
          <cell r="S489">
            <v>0.70750000000000002</v>
          </cell>
          <cell r="U489">
            <v>0.67212499999999997</v>
          </cell>
          <cell r="V489">
            <v>0.63851874999999991</v>
          </cell>
          <cell r="W489">
            <v>0.60659281249999986</v>
          </cell>
        </row>
        <row r="490">
          <cell r="A490" t="str">
            <v>Nov</v>
          </cell>
          <cell r="C490">
            <v>0.7103836750000001</v>
          </cell>
          <cell r="D490">
            <v>0.7103836750000001</v>
          </cell>
          <cell r="E490">
            <v>0.7103836750000001</v>
          </cell>
          <cell r="F490">
            <v>0.7103836750000001</v>
          </cell>
          <cell r="G490">
            <v>0.7103836750000001</v>
          </cell>
          <cell r="H490">
            <v>0.7103836750000001</v>
          </cell>
          <cell r="I490">
            <v>0.7103836750000001</v>
          </cell>
          <cell r="J490">
            <v>0.7103836750000001</v>
          </cell>
          <cell r="K490">
            <v>0.7103836750000001</v>
          </cell>
          <cell r="L490">
            <v>0.7103836750000001</v>
          </cell>
          <cell r="M490">
            <v>0.7103836750000001</v>
          </cell>
          <cell r="N490">
            <v>0.7103836750000001</v>
          </cell>
          <cell r="P490">
            <v>0.7103836750000001</v>
          </cell>
          <cell r="Q490">
            <v>0.7103836750000001</v>
          </cell>
          <cell r="R490">
            <v>0.7103836750000001</v>
          </cell>
          <cell r="S490">
            <v>0.7103836750000001</v>
          </cell>
          <cell r="U490">
            <v>0.67486449125000003</v>
          </cell>
          <cell r="V490">
            <v>0.64112126668750002</v>
          </cell>
          <cell r="W490">
            <v>0.60906520335312497</v>
          </cell>
        </row>
        <row r="491">
          <cell r="A491" t="str">
            <v>Syk</v>
          </cell>
          <cell r="C491">
            <v>0.83266616250000003</v>
          </cell>
          <cell r="D491">
            <v>0.83266616250000003</v>
          </cell>
          <cell r="E491">
            <v>0.83266616250000003</v>
          </cell>
          <cell r="F491">
            <v>0.83266616250000003</v>
          </cell>
          <cell r="G491">
            <v>0.83266616250000003</v>
          </cell>
          <cell r="H491">
            <v>0.83266616250000003</v>
          </cell>
          <cell r="I491">
            <v>0.83266616250000003</v>
          </cell>
          <cell r="J491">
            <v>0.83266616250000003</v>
          </cell>
          <cell r="K491">
            <v>0.83266616250000003</v>
          </cell>
          <cell r="L491">
            <v>0.83266616250000003</v>
          </cell>
          <cell r="M491">
            <v>0.83266616250000003</v>
          </cell>
          <cell r="N491">
            <v>0.83266616250000003</v>
          </cell>
          <cell r="P491">
            <v>0.83266616250000003</v>
          </cell>
          <cell r="Q491">
            <v>0.83266616250000003</v>
          </cell>
          <cell r="R491">
            <v>0.83266616250000003</v>
          </cell>
          <cell r="S491">
            <v>0.83266616250000003</v>
          </cell>
          <cell r="U491">
            <v>0.79103285437500004</v>
          </cell>
          <cell r="V491">
            <v>0.75148121165625004</v>
          </cell>
          <cell r="W491">
            <v>0.7139071510734375</v>
          </cell>
        </row>
        <row r="492">
          <cell r="A492" t="str">
            <v>Tyu</v>
          </cell>
          <cell r="C492">
            <v>0.70750000000000002</v>
          </cell>
          <cell r="D492">
            <v>0.70750000000000002</v>
          </cell>
          <cell r="E492">
            <v>0.70750000000000002</v>
          </cell>
          <cell r="F492">
            <v>0.70750000000000002</v>
          </cell>
          <cell r="G492">
            <v>0.70750000000000002</v>
          </cell>
          <cell r="H492">
            <v>0.70750000000000002</v>
          </cell>
          <cell r="I492">
            <v>0.70750000000000002</v>
          </cell>
          <cell r="J492">
            <v>0.70750000000000002</v>
          </cell>
          <cell r="K492">
            <v>0.70750000000000002</v>
          </cell>
          <cell r="L492">
            <v>0.70750000000000002</v>
          </cell>
          <cell r="M492">
            <v>0.70750000000000002</v>
          </cell>
          <cell r="N492">
            <v>0.70750000000000002</v>
          </cell>
          <cell r="P492">
            <v>0.70750000000000002</v>
          </cell>
          <cell r="Q492">
            <v>0.70750000000000002</v>
          </cell>
          <cell r="R492">
            <v>0.70750000000000002</v>
          </cell>
          <cell r="S492">
            <v>0.70750000000000002</v>
          </cell>
          <cell r="U492">
            <v>0.67212499999999997</v>
          </cell>
          <cell r="V492">
            <v>0.63851874999999991</v>
          </cell>
          <cell r="W492">
            <v>0.60659281249999986</v>
          </cell>
        </row>
        <row r="493">
          <cell r="A493" t="str">
            <v>Ufa</v>
          </cell>
          <cell r="C493">
            <v>0.7103836750000001</v>
          </cell>
          <cell r="D493">
            <v>0.7103836750000001</v>
          </cell>
          <cell r="E493">
            <v>0.7103836750000001</v>
          </cell>
          <cell r="F493">
            <v>0.7103836750000001</v>
          </cell>
          <cell r="G493">
            <v>0.7103836750000001</v>
          </cell>
          <cell r="H493">
            <v>0.7103836750000001</v>
          </cell>
          <cell r="I493">
            <v>0.7103836750000001</v>
          </cell>
          <cell r="J493">
            <v>0.7103836750000001</v>
          </cell>
          <cell r="K493">
            <v>0.7103836750000001</v>
          </cell>
          <cell r="L493">
            <v>0.7103836750000001</v>
          </cell>
          <cell r="M493">
            <v>0.7103836750000001</v>
          </cell>
          <cell r="N493">
            <v>0.7103836750000001</v>
          </cell>
          <cell r="P493">
            <v>0.7103836750000001</v>
          </cell>
          <cell r="Q493">
            <v>0.7103836750000001</v>
          </cell>
          <cell r="R493">
            <v>0.7103836750000001</v>
          </cell>
          <cell r="S493">
            <v>0.7103836750000001</v>
          </cell>
          <cell r="U493">
            <v>0.67486449125000003</v>
          </cell>
          <cell r="V493">
            <v>0.64112126668750002</v>
          </cell>
          <cell r="W493">
            <v>0.60906520335312497</v>
          </cell>
        </row>
        <row r="494">
          <cell r="A494" t="str">
            <v>Vla</v>
          </cell>
          <cell r="C494">
            <v>0.7103836750000001</v>
          </cell>
          <cell r="D494">
            <v>0.7103836750000001</v>
          </cell>
          <cell r="E494">
            <v>0.7103836750000001</v>
          </cell>
          <cell r="F494">
            <v>0.7103836750000001</v>
          </cell>
          <cell r="G494">
            <v>0.7103836750000001</v>
          </cell>
          <cell r="H494">
            <v>0.7103836750000001</v>
          </cell>
          <cell r="I494">
            <v>0.7103836750000001</v>
          </cell>
          <cell r="J494">
            <v>0.7103836750000001</v>
          </cell>
          <cell r="K494">
            <v>0.7103836750000001</v>
          </cell>
          <cell r="L494">
            <v>0.7103836750000001</v>
          </cell>
          <cell r="M494">
            <v>0.7103836750000001</v>
          </cell>
          <cell r="N494">
            <v>0.7103836750000001</v>
          </cell>
          <cell r="P494">
            <v>0.7103836750000001</v>
          </cell>
          <cell r="Q494">
            <v>0.7103836750000001</v>
          </cell>
          <cell r="R494">
            <v>0.7103836750000001</v>
          </cell>
          <cell r="S494">
            <v>0.7103836750000001</v>
          </cell>
          <cell r="U494">
            <v>0.67486449125000003</v>
          </cell>
          <cell r="V494">
            <v>0.64112126668750002</v>
          </cell>
          <cell r="W494">
            <v>0.60906520335312497</v>
          </cell>
        </row>
        <row r="495">
          <cell r="A495" t="str">
            <v>Vol</v>
          </cell>
          <cell r="C495">
            <v>0.70750000000000002</v>
          </cell>
          <cell r="D495">
            <v>0.70750000000000002</v>
          </cell>
          <cell r="E495">
            <v>0.70750000000000002</v>
          </cell>
          <cell r="F495">
            <v>0.70750000000000002</v>
          </cell>
          <cell r="G495">
            <v>0.70750000000000002</v>
          </cell>
          <cell r="H495">
            <v>0.70750000000000002</v>
          </cell>
          <cell r="I495">
            <v>0.70750000000000002</v>
          </cell>
          <cell r="J495">
            <v>0.70750000000000002</v>
          </cell>
          <cell r="K495">
            <v>0.70750000000000002</v>
          </cell>
          <cell r="L495">
            <v>0.70750000000000002</v>
          </cell>
          <cell r="M495">
            <v>0.70750000000000002</v>
          </cell>
          <cell r="N495">
            <v>0.70750000000000002</v>
          </cell>
          <cell r="P495">
            <v>0.70750000000000002</v>
          </cell>
          <cell r="Q495">
            <v>0.70750000000000002</v>
          </cell>
          <cell r="R495">
            <v>0.70750000000000002</v>
          </cell>
          <cell r="S495">
            <v>0.70750000000000002</v>
          </cell>
          <cell r="U495">
            <v>0.67212499999999997</v>
          </cell>
          <cell r="V495">
            <v>0.63851874999999991</v>
          </cell>
          <cell r="W495">
            <v>0.60659281249999986</v>
          </cell>
        </row>
        <row r="496">
          <cell r="A496" t="str">
            <v>Vor</v>
          </cell>
          <cell r="C496">
            <v>0.70750000000000002</v>
          </cell>
          <cell r="D496">
            <v>0.70750000000000002</v>
          </cell>
          <cell r="E496">
            <v>0.70750000000000002</v>
          </cell>
          <cell r="F496">
            <v>0.70750000000000002</v>
          </cell>
          <cell r="G496">
            <v>0.70750000000000002</v>
          </cell>
          <cell r="H496">
            <v>0.70750000000000002</v>
          </cell>
          <cell r="I496">
            <v>0.70750000000000002</v>
          </cell>
          <cell r="J496">
            <v>0.70750000000000002</v>
          </cell>
          <cell r="K496">
            <v>0.70750000000000002</v>
          </cell>
          <cell r="L496">
            <v>0.70750000000000002</v>
          </cell>
          <cell r="M496">
            <v>0.70750000000000002</v>
          </cell>
          <cell r="N496">
            <v>0.70750000000000002</v>
          </cell>
          <cell r="P496">
            <v>0.70750000000000002</v>
          </cell>
          <cell r="Q496">
            <v>0.70750000000000002</v>
          </cell>
          <cell r="R496">
            <v>0.70750000000000002</v>
          </cell>
          <cell r="S496">
            <v>0.70750000000000002</v>
          </cell>
          <cell r="U496">
            <v>0.67212499999999997</v>
          </cell>
          <cell r="V496">
            <v>0.63851874999999991</v>
          </cell>
          <cell r="W496">
            <v>0.60659281249999986</v>
          </cell>
        </row>
        <row r="497">
          <cell r="A497" t="str">
            <v>97#1</v>
          </cell>
          <cell r="C497">
            <v>0.70750000000000002</v>
          </cell>
          <cell r="D497">
            <v>0.70750000000000002</v>
          </cell>
          <cell r="E497">
            <v>0.70750000000000002</v>
          </cell>
          <cell r="F497">
            <v>0.70750000000000002</v>
          </cell>
          <cell r="G497">
            <v>0.70750000000000002</v>
          </cell>
          <cell r="H497">
            <v>0.70750000000000002</v>
          </cell>
          <cell r="I497">
            <v>0.70750000000000002</v>
          </cell>
          <cell r="J497">
            <v>0.70750000000000002</v>
          </cell>
          <cell r="K497">
            <v>0.70750000000000002</v>
          </cell>
          <cell r="L497">
            <v>0.70750000000000002</v>
          </cell>
          <cell r="M497">
            <v>0.70750000000000002</v>
          </cell>
          <cell r="N497">
            <v>0.70750000000000002</v>
          </cell>
          <cell r="P497">
            <v>0.70750000000000002</v>
          </cell>
          <cell r="Q497">
            <v>0.70750000000000002</v>
          </cell>
          <cell r="R497">
            <v>0.70750000000000002</v>
          </cell>
          <cell r="S497">
            <v>0.70750000000000002</v>
          </cell>
          <cell r="U497">
            <v>0.67212499999999997</v>
          </cell>
          <cell r="V497">
            <v>0.63851874999999991</v>
          </cell>
          <cell r="W497">
            <v>0.60659281249999986</v>
          </cell>
        </row>
        <row r="498">
          <cell r="A498" t="str">
            <v>97#2</v>
          </cell>
          <cell r="C498">
            <v>0.70750000000000002</v>
          </cell>
          <cell r="D498">
            <v>0.70750000000000002</v>
          </cell>
          <cell r="E498">
            <v>0.70750000000000002</v>
          </cell>
          <cell r="F498">
            <v>0.70750000000000002</v>
          </cell>
          <cell r="G498">
            <v>0.70750000000000002</v>
          </cell>
          <cell r="H498">
            <v>0.70750000000000002</v>
          </cell>
          <cell r="I498">
            <v>0.70750000000000002</v>
          </cell>
          <cell r="J498">
            <v>0.70750000000000002</v>
          </cell>
          <cell r="K498">
            <v>0.70750000000000002</v>
          </cell>
          <cell r="L498">
            <v>0.70750000000000002</v>
          </cell>
          <cell r="M498">
            <v>0.70750000000000002</v>
          </cell>
          <cell r="N498">
            <v>0.70750000000000002</v>
          </cell>
          <cell r="P498">
            <v>0.70750000000000002</v>
          </cell>
          <cell r="Q498">
            <v>0.70750000000000002</v>
          </cell>
          <cell r="R498">
            <v>0.70750000000000002</v>
          </cell>
          <cell r="S498">
            <v>0.70750000000000002</v>
          </cell>
          <cell r="U498">
            <v>0.67212499999999997</v>
          </cell>
          <cell r="V498">
            <v>0.63851874999999991</v>
          </cell>
          <cell r="W498">
            <v>0.60659281249999986</v>
          </cell>
        </row>
        <row r="499">
          <cell r="A499" t="str">
            <v>98#1</v>
          </cell>
          <cell r="C499">
            <v>0.70750000000000002</v>
          </cell>
          <cell r="D499">
            <v>0.70750000000000002</v>
          </cell>
          <cell r="E499">
            <v>0.70750000000000002</v>
          </cell>
          <cell r="F499">
            <v>0.70750000000000002</v>
          </cell>
          <cell r="G499">
            <v>0.70750000000000002</v>
          </cell>
          <cell r="H499">
            <v>0.70750000000000002</v>
          </cell>
          <cell r="I499">
            <v>0.70750000000000002</v>
          </cell>
          <cell r="J499">
            <v>0.70750000000000002</v>
          </cell>
          <cell r="K499">
            <v>0.70750000000000002</v>
          </cell>
          <cell r="L499">
            <v>0.70750000000000002</v>
          </cell>
          <cell r="M499">
            <v>0.70750000000000002</v>
          </cell>
          <cell r="N499">
            <v>0.70750000000000002</v>
          </cell>
          <cell r="P499">
            <v>0.70750000000000002</v>
          </cell>
          <cell r="Q499">
            <v>0.70750000000000002</v>
          </cell>
          <cell r="R499">
            <v>0.70750000000000002</v>
          </cell>
          <cell r="S499">
            <v>0.70750000000000002</v>
          </cell>
          <cell r="U499">
            <v>0.67212499999999997</v>
          </cell>
          <cell r="V499">
            <v>0.63851874999999991</v>
          </cell>
          <cell r="W499">
            <v>0.60659281249999986</v>
          </cell>
        </row>
        <row r="500">
          <cell r="A500" t="str">
            <v>98#2</v>
          </cell>
          <cell r="C500">
            <v>0.70750000000000002</v>
          </cell>
          <cell r="D500">
            <v>0.70750000000000002</v>
          </cell>
          <cell r="E500">
            <v>0.70750000000000002</v>
          </cell>
          <cell r="F500">
            <v>0.70750000000000002</v>
          </cell>
          <cell r="G500">
            <v>0.70750000000000002</v>
          </cell>
          <cell r="H500">
            <v>0.70750000000000002</v>
          </cell>
          <cell r="I500">
            <v>0.70750000000000002</v>
          </cell>
          <cell r="J500">
            <v>0.70750000000000002</v>
          </cell>
          <cell r="K500">
            <v>0.70750000000000002</v>
          </cell>
          <cell r="L500">
            <v>0.70750000000000002</v>
          </cell>
          <cell r="M500">
            <v>0.70750000000000002</v>
          </cell>
          <cell r="N500">
            <v>0.70750000000000002</v>
          </cell>
          <cell r="P500">
            <v>0.70750000000000002</v>
          </cell>
          <cell r="Q500">
            <v>0.70750000000000002</v>
          </cell>
          <cell r="R500">
            <v>0.70750000000000002</v>
          </cell>
          <cell r="S500">
            <v>0.70750000000000002</v>
          </cell>
          <cell r="U500">
            <v>0.67212499999999997</v>
          </cell>
          <cell r="V500">
            <v>0.63851874999999991</v>
          </cell>
          <cell r="W500">
            <v>0.60659281249999986</v>
          </cell>
        </row>
        <row r="501">
          <cell r="A501" t="str">
            <v>Mos</v>
          </cell>
          <cell r="C501">
            <v>0.70750000000000002</v>
          </cell>
          <cell r="D501">
            <v>0.70750000000000002</v>
          </cell>
          <cell r="E501">
            <v>0.70750000000000002</v>
          </cell>
          <cell r="F501">
            <v>0.70750000000000002</v>
          </cell>
          <cell r="G501">
            <v>0.70750000000000002</v>
          </cell>
          <cell r="H501">
            <v>0.70750000000000002</v>
          </cell>
          <cell r="I501">
            <v>0.70750000000000002</v>
          </cell>
          <cell r="J501">
            <v>0.70750000000000002</v>
          </cell>
          <cell r="K501">
            <v>0.70750000000000002</v>
          </cell>
          <cell r="L501">
            <v>0.70750000000000002</v>
          </cell>
          <cell r="M501">
            <v>0.70750000000000002</v>
          </cell>
          <cell r="N501">
            <v>0.70750000000000002</v>
          </cell>
          <cell r="P501">
            <v>0.70750000000000002</v>
          </cell>
          <cell r="Q501">
            <v>0.70750000000000002</v>
          </cell>
          <cell r="R501">
            <v>0.70750000000000002</v>
          </cell>
          <cell r="S501">
            <v>0.70750000000000002</v>
          </cell>
          <cell r="U501">
            <v>0.67212499999999997</v>
          </cell>
          <cell r="V501">
            <v>0.63851874999999991</v>
          </cell>
          <cell r="W501">
            <v>0.60659281249999986</v>
          </cell>
        </row>
        <row r="502">
          <cell r="A502" t="str">
            <v>Con</v>
          </cell>
          <cell r="C502">
            <v>2.63</v>
          </cell>
          <cell r="D502">
            <v>2.63</v>
          </cell>
          <cell r="E502">
            <v>2.63</v>
          </cell>
          <cell r="F502">
            <v>2.63</v>
          </cell>
          <cell r="G502">
            <v>2.63</v>
          </cell>
          <cell r="H502">
            <v>2.63</v>
          </cell>
          <cell r="I502">
            <v>2.63</v>
          </cell>
          <cell r="J502">
            <v>2.63</v>
          </cell>
          <cell r="K502">
            <v>2.63</v>
          </cell>
          <cell r="L502">
            <v>2.63</v>
          </cell>
          <cell r="M502">
            <v>2.63</v>
          </cell>
          <cell r="N502">
            <v>2.63</v>
          </cell>
          <cell r="P502">
            <v>2.63</v>
          </cell>
          <cell r="Q502">
            <v>2.63</v>
          </cell>
          <cell r="R502">
            <v>2.63</v>
          </cell>
          <cell r="S502">
            <v>2.63</v>
          </cell>
          <cell r="U502">
            <v>2.4984999999999999</v>
          </cell>
          <cell r="V502">
            <v>2.3735749999999998</v>
          </cell>
          <cell r="W502">
            <v>2.2548962499999998</v>
          </cell>
        </row>
        <row r="504">
          <cell r="A504" t="str">
            <v xml:space="preserve">WAD Number of new lines </v>
          </cell>
        </row>
        <row r="505">
          <cell r="B505">
            <v>35765</v>
          </cell>
          <cell r="C505">
            <v>35796</v>
          </cell>
          <cell r="D505">
            <v>35827</v>
          </cell>
          <cell r="E505">
            <v>35855</v>
          </cell>
          <cell r="F505">
            <v>35886</v>
          </cell>
          <cell r="G505">
            <v>35916</v>
          </cell>
          <cell r="H505">
            <v>35947</v>
          </cell>
          <cell r="I505">
            <v>35977</v>
          </cell>
          <cell r="J505">
            <v>36008</v>
          </cell>
          <cell r="K505">
            <v>36039</v>
          </cell>
          <cell r="L505">
            <v>36069</v>
          </cell>
          <cell r="M505">
            <v>36100</v>
          </cell>
          <cell r="N505">
            <v>36130</v>
          </cell>
          <cell r="O505" t="str">
            <v>Total 98</v>
          </cell>
          <cell r="P505" t="str">
            <v>Q1-99</v>
          </cell>
          <cell r="Q505" t="str">
            <v>Q2-99</v>
          </cell>
          <cell r="R505" t="str">
            <v>Q3-99</v>
          </cell>
          <cell r="S505" t="str">
            <v>Q4-99</v>
          </cell>
          <cell r="T505" t="str">
            <v>Total 99</v>
          </cell>
          <cell r="U505">
            <v>2000</v>
          </cell>
          <cell r="V505">
            <v>2001</v>
          </cell>
          <cell r="W505">
            <v>2002</v>
          </cell>
        </row>
        <row r="506">
          <cell r="A506" t="str">
            <v>Ark</v>
          </cell>
          <cell r="B506">
            <v>19</v>
          </cell>
          <cell r="C506">
            <v>1</v>
          </cell>
          <cell r="D506">
            <v>1</v>
          </cell>
          <cell r="E506">
            <v>1</v>
          </cell>
          <cell r="F506">
            <v>1</v>
          </cell>
          <cell r="G506">
            <v>1</v>
          </cell>
          <cell r="H506">
            <v>1</v>
          </cell>
          <cell r="I506">
            <v>2</v>
          </cell>
          <cell r="J506">
            <v>2</v>
          </cell>
          <cell r="K506">
            <v>2</v>
          </cell>
          <cell r="L506">
            <v>2</v>
          </cell>
          <cell r="M506">
            <v>2</v>
          </cell>
          <cell r="N506">
            <v>2</v>
          </cell>
          <cell r="O506">
            <v>18</v>
          </cell>
          <cell r="P506">
            <v>6</v>
          </cell>
          <cell r="Q506">
            <v>6.3000000000000007</v>
          </cell>
          <cell r="R506">
            <v>6.6150000000000011</v>
          </cell>
          <cell r="S506">
            <v>6.9457500000000012</v>
          </cell>
          <cell r="T506">
            <v>25.860750000000003</v>
          </cell>
          <cell r="U506">
            <v>33.339600000000004</v>
          </cell>
          <cell r="V506">
            <v>40.007520000000007</v>
          </cell>
          <cell r="W506">
            <v>48.009024000000004</v>
          </cell>
        </row>
        <row r="507">
          <cell r="A507" t="str">
            <v>Eka</v>
          </cell>
          <cell r="B507">
            <v>19</v>
          </cell>
          <cell r="C507">
            <v>1</v>
          </cell>
          <cell r="D507">
            <v>1</v>
          </cell>
          <cell r="E507">
            <v>1</v>
          </cell>
          <cell r="F507">
            <v>1</v>
          </cell>
          <cell r="G507">
            <v>1</v>
          </cell>
          <cell r="H507">
            <v>2</v>
          </cell>
          <cell r="I507">
            <v>2</v>
          </cell>
          <cell r="J507">
            <v>2</v>
          </cell>
          <cell r="K507">
            <v>2</v>
          </cell>
          <cell r="L507">
            <v>3</v>
          </cell>
          <cell r="M507">
            <v>3</v>
          </cell>
          <cell r="N507">
            <v>3</v>
          </cell>
          <cell r="O507">
            <v>22</v>
          </cell>
          <cell r="P507">
            <v>9</v>
          </cell>
          <cell r="Q507">
            <v>9.4500000000000011</v>
          </cell>
          <cell r="R507">
            <v>9.9225000000000012</v>
          </cell>
          <cell r="S507">
            <v>10.418625000000002</v>
          </cell>
          <cell r="T507">
            <v>38.791125000000008</v>
          </cell>
          <cell r="U507">
            <v>50.009400000000007</v>
          </cell>
          <cell r="V507">
            <v>60.011280000000006</v>
          </cell>
          <cell r="W507">
            <v>72.013536000000002</v>
          </cell>
        </row>
        <row r="508">
          <cell r="A508" t="str">
            <v>Irk</v>
          </cell>
          <cell r="B508">
            <v>90</v>
          </cell>
          <cell r="C508">
            <v>4</v>
          </cell>
          <cell r="D508">
            <v>4</v>
          </cell>
          <cell r="E508">
            <v>4</v>
          </cell>
          <cell r="F508">
            <v>4</v>
          </cell>
          <cell r="G508">
            <v>4</v>
          </cell>
          <cell r="H508">
            <v>4</v>
          </cell>
          <cell r="I508">
            <v>4</v>
          </cell>
          <cell r="J508">
            <v>4</v>
          </cell>
          <cell r="K508">
            <v>4</v>
          </cell>
          <cell r="L508">
            <v>4</v>
          </cell>
          <cell r="M508">
            <v>4</v>
          </cell>
          <cell r="N508">
            <v>4</v>
          </cell>
          <cell r="O508">
            <v>48</v>
          </cell>
          <cell r="P508">
            <v>12</v>
          </cell>
          <cell r="Q508">
            <v>12.600000000000001</v>
          </cell>
          <cell r="R508">
            <v>13.230000000000002</v>
          </cell>
          <cell r="S508">
            <v>13.891500000000002</v>
          </cell>
          <cell r="T508">
            <v>51.721500000000006</v>
          </cell>
          <cell r="U508">
            <v>66.679200000000009</v>
          </cell>
          <cell r="V508">
            <v>80.015040000000013</v>
          </cell>
          <cell r="W508">
            <v>96.018048000000007</v>
          </cell>
        </row>
        <row r="509">
          <cell r="A509" t="str">
            <v>Kha</v>
          </cell>
          <cell r="B509">
            <v>53</v>
          </cell>
          <cell r="C509">
            <v>2</v>
          </cell>
          <cell r="D509">
            <v>3</v>
          </cell>
          <cell r="E509">
            <v>3</v>
          </cell>
          <cell r="F509">
            <v>3</v>
          </cell>
          <cell r="G509">
            <v>3</v>
          </cell>
          <cell r="H509">
            <v>3</v>
          </cell>
          <cell r="I509">
            <v>3</v>
          </cell>
          <cell r="J509">
            <v>3</v>
          </cell>
          <cell r="K509">
            <v>4</v>
          </cell>
          <cell r="L509">
            <v>4</v>
          </cell>
          <cell r="M509">
            <v>4</v>
          </cell>
          <cell r="N509">
            <v>4</v>
          </cell>
          <cell r="O509">
            <v>39</v>
          </cell>
          <cell r="P509">
            <v>12</v>
          </cell>
          <cell r="Q509">
            <v>12.600000000000001</v>
          </cell>
          <cell r="R509">
            <v>13.230000000000002</v>
          </cell>
          <cell r="S509">
            <v>13.891500000000002</v>
          </cell>
          <cell r="T509">
            <v>51.721500000000006</v>
          </cell>
          <cell r="U509">
            <v>66.679200000000009</v>
          </cell>
          <cell r="V509">
            <v>80.015040000000013</v>
          </cell>
          <cell r="W509">
            <v>96.018048000000007</v>
          </cell>
        </row>
        <row r="510">
          <cell r="A510" t="str">
            <v>Kra</v>
          </cell>
          <cell r="B510">
            <v>11</v>
          </cell>
          <cell r="C510">
            <v>1</v>
          </cell>
          <cell r="D510">
            <v>0</v>
          </cell>
          <cell r="E510">
            <v>1</v>
          </cell>
          <cell r="F510">
            <v>0</v>
          </cell>
          <cell r="G510">
            <v>2</v>
          </cell>
          <cell r="H510">
            <v>2</v>
          </cell>
          <cell r="I510">
            <v>2</v>
          </cell>
          <cell r="J510">
            <v>2</v>
          </cell>
          <cell r="K510">
            <v>2</v>
          </cell>
          <cell r="L510">
            <v>2</v>
          </cell>
          <cell r="M510">
            <v>2</v>
          </cell>
          <cell r="N510">
            <v>2</v>
          </cell>
          <cell r="O510">
            <v>5</v>
          </cell>
          <cell r="P510">
            <v>6</v>
          </cell>
          <cell r="Q510">
            <v>6.3000000000000007</v>
          </cell>
          <cell r="R510">
            <v>6.6150000000000011</v>
          </cell>
          <cell r="S510">
            <v>6.9457500000000012</v>
          </cell>
          <cell r="T510">
            <v>25.860750000000003</v>
          </cell>
          <cell r="U510">
            <v>33.339600000000004</v>
          </cell>
          <cell r="V510">
            <v>40.007520000000007</v>
          </cell>
          <cell r="W510">
            <v>48.009024000000004</v>
          </cell>
        </row>
        <row r="511">
          <cell r="A511" t="str">
            <v>Niz</v>
          </cell>
          <cell r="B511">
            <v>1</v>
          </cell>
          <cell r="C511">
            <v>0</v>
          </cell>
          <cell r="D511">
            <v>1</v>
          </cell>
          <cell r="E511">
            <v>0</v>
          </cell>
          <cell r="F511">
            <v>0</v>
          </cell>
          <cell r="G511">
            <v>1</v>
          </cell>
          <cell r="H511">
            <v>1</v>
          </cell>
          <cell r="I511">
            <v>0</v>
          </cell>
          <cell r="J511">
            <v>1</v>
          </cell>
          <cell r="K511">
            <v>0</v>
          </cell>
          <cell r="L511">
            <v>1</v>
          </cell>
          <cell r="M511">
            <v>0</v>
          </cell>
          <cell r="N511">
            <v>0</v>
          </cell>
          <cell r="O511">
            <v>5</v>
          </cell>
          <cell r="P511">
            <v>0</v>
          </cell>
          <cell r="Q511">
            <v>0</v>
          </cell>
          <cell r="R511">
            <v>0</v>
          </cell>
          <cell r="S511">
            <v>0</v>
          </cell>
          <cell r="T511">
            <v>0</v>
          </cell>
          <cell r="U511">
            <v>0</v>
          </cell>
          <cell r="V511">
            <v>0</v>
          </cell>
          <cell r="W511">
            <v>0</v>
          </cell>
        </row>
        <row r="512">
          <cell r="A512" t="str">
            <v>Nov</v>
          </cell>
          <cell r="B512">
            <v>533</v>
          </cell>
          <cell r="C512">
            <v>15</v>
          </cell>
          <cell r="D512">
            <v>15</v>
          </cell>
          <cell r="E512">
            <v>15</v>
          </cell>
          <cell r="F512">
            <v>24</v>
          </cell>
          <cell r="G512">
            <v>25</v>
          </cell>
          <cell r="H512">
            <v>20</v>
          </cell>
          <cell r="I512">
            <v>20</v>
          </cell>
          <cell r="J512">
            <v>20</v>
          </cell>
          <cell r="K512">
            <v>15</v>
          </cell>
          <cell r="L512">
            <v>25</v>
          </cell>
          <cell r="M512">
            <v>15</v>
          </cell>
          <cell r="N512">
            <v>15</v>
          </cell>
          <cell r="O512">
            <v>224</v>
          </cell>
          <cell r="P512">
            <v>45</v>
          </cell>
          <cell r="Q512">
            <v>47.25</v>
          </cell>
          <cell r="R512">
            <v>49.612500000000004</v>
          </cell>
          <cell r="S512">
            <v>52.093125000000008</v>
          </cell>
          <cell r="T512">
            <v>193.95562500000003</v>
          </cell>
          <cell r="U512">
            <v>250.04700000000003</v>
          </cell>
          <cell r="V512">
            <v>300.0564</v>
          </cell>
          <cell r="W512">
            <v>360.06768</v>
          </cell>
        </row>
        <row r="513">
          <cell r="A513" t="str">
            <v>Syk</v>
          </cell>
          <cell r="B513">
            <v>61</v>
          </cell>
          <cell r="C513">
            <v>5</v>
          </cell>
          <cell r="D513">
            <v>5</v>
          </cell>
          <cell r="E513">
            <v>5</v>
          </cell>
          <cell r="F513">
            <v>5</v>
          </cell>
          <cell r="G513">
            <v>5</v>
          </cell>
          <cell r="H513">
            <v>4</v>
          </cell>
          <cell r="I513">
            <v>4</v>
          </cell>
          <cell r="J513">
            <v>4</v>
          </cell>
          <cell r="K513">
            <v>4</v>
          </cell>
          <cell r="L513">
            <v>4</v>
          </cell>
          <cell r="M513">
            <v>3</v>
          </cell>
          <cell r="N513">
            <v>3</v>
          </cell>
          <cell r="O513">
            <v>51</v>
          </cell>
          <cell r="P513">
            <v>9</v>
          </cell>
          <cell r="Q513">
            <v>9.4500000000000011</v>
          </cell>
          <cell r="R513">
            <v>9.9225000000000012</v>
          </cell>
          <cell r="S513">
            <v>10.418625000000002</v>
          </cell>
          <cell r="T513">
            <v>38.791125000000008</v>
          </cell>
          <cell r="U513">
            <v>50.009400000000007</v>
          </cell>
          <cell r="V513">
            <v>60.011280000000006</v>
          </cell>
          <cell r="W513">
            <v>72.013536000000002</v>
          </cell>
        </row>
        <row r="514">
          <cell r="A514" t="str">
            <v>Tyu</v>
          </cell>
          <cell r="B514">
            <v>66</v>
          </cell>
          <cell r="C514">
            <v>3</v>
          </cell>
          <cell r="D514">
            <v>3</v>
          </cell>
          <cell r="E514">
            <v>4</v>
          </cell>
          <cell r="F514">
            <v>3</v>
          </cell>
          <cell r="G514">
            <v>2</v>
          </cell>
          <cell r="H514">
            <v>2</v>
          </cell>
          <cell r="I514">
            <v>2</v>
          </cell>
          <cell r="J514">
            <v>3</v>
          </cell>
          <cell r="K514">
            <v>4</v>
          </cell>
          <cell r="L514">
            <v>5</v>
          </cell>
          <cell r="M514">
            <v>5</v>
          </cell>
          <cell r="N514">
            <v>3</v>
          </cell>
          <cell r="O514">
            <v>39</v>
          </cell>
          <cell r="P514">
            <v>9</v>
          </cell>
          <cell r="Q514">
            <v>9.4500000000000011</v>
          </cell>
          <cell r="R514">
            <v>9.9225000000000012</v>
          </cell>
          <cell r="S514">
            <v>10.418625000000002</v>
          </cell>
          <cell r="T514">
            <v>38.791125000000008</v>
          </cell>
          <cell r="U514">
            <v>50.009400000000007</v>
          </cell>
          <cell r="V514">
            <v>60.011280000000006</v>
          </cell>
          <cell r="W514">
            <v>72.013536000000002</v>
          </cell>
        </row>
        <row r="515">
          <cell r="A515" t="str">
            <v>Ufa</v>
          </cell>
          <cell r="B515">
            <v>31</v>
          </cell>
          <cell r="C515">
            <v>2</v>
          </cell>
          <cell r="D515">
            <v>1</v>
          </cell>
          <cell r="E515">
            <v>2</v>
          </cell>
          <cell r="F515">
            <v>1</v>
          </cell>
          <cell r="G515">
            <v>2</v>
          </cell>
          <cell r="H515">
            <v>2</v>
          </cell>
          <cell r="I515">
            <v>2</v>
          </cell>
          <cell r="J515">
            <v>1</v>
          </cell>
          <cell r="K515">
            <v>2</v>
          </cell>
          <cell r="L515">
            <v>1</v>
          </cell>
          <cell r="M515">
            <v>2</v>
          </cell>
          <cell r="N515">
            <v>2</v>
          </cell>
          <cell r="O515">
            <v>20</v>
          </cell>
          <cell r="P515">
            <v>6</v>
          </cell>
          <cell r="Q515">
            <v>6.3000000000000007</v>
          </cell>
          <cell r="R515">
            <v>6.6150000000000011</v>
          </cell>
          <cell r="S515">
            <v>6.9457500000000012</v>
          </cell>
          <cell r="T515">
            <v>25.860750000000003</v>
          </cell>
          <cell r="U515">
            <v>33.339600000000004</v>
          </cell>
          <cell r="V515">
            <v>40.007520000000007</v>
          </cell>
          <cell r="W515">
            <v>48.009024000000004</v>
          </cell>
        </row>
        <row r="516">
          <cell r="A516" t="str">
            <v>Vla</v>
          </cell>
          <cell r="B516">
            <v>209</v>
          </cell>
          <cell r="C516">
            <v>12</v>
          </cell>
          <cell r="D516">
            <v>12</v>
          </cell>
          <cell r="E516">
            <v>12</v>
          </cell>
          <cell r="F516">
            <v>12</v>
          </cell>
          <cell r="G516">
            <v>12</v>
          </cell>
          <cell r="H516">
            <v>15</v>
          </cell>
          <cell r="I516">
            <v>15</v>
          </cell>
          <cell r="J516">
            <v>15</v>
          </cell>
          <cell r="K516">
            <v>15</v>
          </cell>
          <cell r="L516">
            <v>20</v>
          </cell>
          <cell r="M516">
            <v>20</v>
          </cell>
          <cell r="N516">
            <v>20</v>
          </cell>
          <cell r="O516">
            <v>180</v>
          </cell>
          <cell r="P516">
            <v>60</v>
          </cell>
          <cell r="Q516">
            <v>63</v>
          </cell>
          <cell r="R516">
            <v>66.150000000000006</v>
          </cell>
          <cell r="S516">
            <v>69.45750000000001</v>
          </cell>
          <cell r="T516">
            <v>258.60750000000002</v>
          </cell>
          <cell r="U516">
            <v>333.39600000000002</v>
          </cell>
          <cell r="V516">
            <v>400.0752</v>
          </cell>
          <cell r="W516">
            <v>480.09023999999999</v>
          </cell>
        </row>
        <row r="517">
          <cell r="A517" t="str">
            <v>Vol</v>
          </cell>
          <cell r="B517">
            <v>7</v>
          </cell>
          <cell r="C517">
            <v>1</v>
          </cell>
          <cell r="D517">
            <v>1</v>
          </cell>
          <cell r="E517">
            <v>1</v>
          </cell>
          <cell r="F517">
            <v>1</v>
          </cell>
          <cell r="G517">
            <v>1</v>
          </cell>
          <cell r="H517">
            <v>1</v>
          </cell>
          <cell r="I517">
            <v>1</v>
          </cell>
          <cell r="J517">
            <v>1</v>
          </cell>
          <cell r="K517">
            <v>1</v>
          </cell>
          <cell r="L517">
            <v>1</v>
          </cell>
          <cell r="M517">
            <v>1</v>
          </cell>
          <cell r="N517">
            <v>1</v>
          </cell>
          <cell r="O517">
            <v>12</v>
          </cell>
          <cell r="P517">
            <v>3</v>
          </cell>
          <cell r="Q517">
            <v>3.1500000000000004</v>
          </cell>
          <cell r="R517">
            <v>3.3075000000000006</v>
          </cell>
          <cell r="S517">
            <v>3.4728750000000006</v>
          </cell>
          <cell r="T517">
            <v>12.930375000000002</v>
          </cell>
          <cell r="U517">
            <v>16.669800000000002</v>
          </cell>
          <cell r="V517">
            <v>20.003760000000003</v>
          </cell>
          <cell r="W517">
            <v>24.004512000000002</v>
          </cell>
        </row>
        <row r="518">
          <cell r="A518" t="str">
            <v>Vor</v>
          </cell>
          <cell r="B518">
            <v>7</v>
          </cell>
          <cell r="C518">
            <v>0</v>
          </cell>
          <cell r="D518">
            <v>1</v>
          </cell>
          <cell r="E518">
            <v>0</v>
          </cell>
          <cell r="F518">
            <v>0</v>
          </cell>
          <cell r="G518">
            <v>1</v>
          </cell>
          <cell r="H518">
            <v>0</v>
          </cell>
          <cell r="I518">
            <v>0</v>
          </cell>
          <cell r="J518">
            <v>1</v>
          </cell>
          <cell r="K518">
            <v>0</v>
          </cell>
          <cell r="L518">
            <v>1</v>
          </cell>
          <cell r="M518">
            <v>0</v>
          </cell>
          <cell r="N518">
            <v>0</v>
          </cell>
          <cell r="O518">
            <v>4</v>
          </cell>
          <cell r="P518">
            <v>0</v>
          </cell>
          <cell r="Q518">
            <v>0</v>
          </cell>
          <cell r="R518">
            <v>0</v>
          </cell>
          <cell r="S518">
            <v>0</v>
          </cell>
          <cell r="T518">
            <v>0</v>
          </cell>
          <cell r="U518">
            <v>0</v>
          </cell>
          <cell r="V518">
            <v>0</v>
          </cell>
          <cell r="W518">
            <v>0</v>
          </cell>
        </row>
        <row r="519">
          <cell r="A519" t="str">
            <v>97#1</v>
          </cell>
          <cell r="B519">
            <v>0</v>
          </cell>
          <cell r="C519">
            <v>0</v>
          </cell>
          <cell r="D519">
            <v>0</v>
          </cell>
          <cell r="E519">
            <v>0</v>
          </cell>
          <cell r="F519">
            <v>2</v>
          </cell>
          <cell r="G519">
            <v>2</v>
          </cell>
          <cell r="H519">
            <v>3</v>
          </cell>
          <cell r="I519">
            <v>3</v>
          </cell>
          <cell r="J519">
            <v>4</v>
          </cell>
          <cell r="K519">
            <v>4</v>
          </cell>
          <cell r="L519">
            <v>3</v>
          </cell>
          <cell r="M519">
            <v>3</v>
          </cell>
          <cell r="N519">
            <v>4</v>
          </cell>
          <cell r="O519">
            <v>28</v>
          </cell>
          <cell r="P519">
            <v>12</v>
          </cell>
          <cell r="Q519">
            <v>12.600000000000001</v>
          </cell>
          <cell r="R519">
            <v>13.230000000000002</v>
          </cell>
          <cell r="S519">
            <v>13.891500000000002</v>
          </cell>
          <cell r="T519">
            <v>51.721500000000006</v>
          </cell>
          <cell r="U519">
            <v>66.679200000000009</v>
          </cell>
          <cell r="V519">
            <v>80.015040000000013</v>
          </cell>
          <cell r="W519">
            <v>96.018048000000007</v>
          </cell>
        </row>
        <row r="520">
          <cell r="A520" t="str">
            <v>97#2</v>
          </cell>
          <cell r="B520">
            <v>0</v>
          </cell>
          <cell r="C520">
            <v>0</v>
          </cell>
          <cell r="D520">
            <v>0</v>
          </cell>
          <cell r="E520">
            <v>0</v>
          </cell>
          <cell r="F520">
            <v>1</v>
          </cell>
          <cell r="G520">
            <v>2</v>
          </cell>
          <cell r="H520">
            <v>2</v>
          </cell>
          <cell r="I520">
            <v>3</v>
          </cell>
          <cell r="J520">
            <v>3</v>
          </cell>
          <cell r="K520">
            <v>4</v>
          </cell>
          <cell r="L520">
            <v>4</v>
          </cell>
          <cell r="M520">
            <v>4</v>
          </cell>
          <cell r="N520">
            <v>3</v>
          </cell>
          <cell r="O520">
            <v>26</v>
          </cell>
          <cell r="P520">
            <v>9</v>
          </cell>
          <cell r="Q520">
            <v>9.4500000000000011</v>
          </cell>
          <cell r="R520">
            <v>9.9225000000000012</v>
          </cell>
          <cell r="S520">
            <v>10.418625000000002</v>
          </cell>
          <cell r="T520">
            <v>38.791125000000008</v>
          </cell>
          <cell r="U520">
            <v>50.009400000000007</v>
          </cell>
          <cell r="V520">
            <v>60.011280000000006</v>
          </cell>
          <cell r="W520">
            <v>72.013536000000002</v>
          </cell>
        </row>
        <row r="521">
          <cell r="A521" t="str">
            <v>98#1</v>
          </cell>
          <cell r="B521">
            <v>0</v>
          </cell>
          <cell r="C521">
            <v>0</v>
          </cell>
          <cell r="D521">
            <v>0</v>
          </cell>
          <cell r="E521">
            <v>0</v>
          </cell>
          <cell r="F521">
            <v>0</v>
          </cell>
          <cell r="G521">
            <v>0</v>
          </cell>
          <cell r="H521">
            <v>0</v>
          </cell>
          <cell r="I521">
            <v>0</v>
          </cell>
          <cell r="J521">
            <v>0</v>
          </cell>
          <cell r="K521">
            <v>1</v>
          </cell>
          <cell r="L521">
            <v>0</v>
          </cell>
          <cell r="M521">
            <v>2</v>
          </cell>
          <cell r="N521">
            <v>1</v>
          </cell>
          <cell r="O521">
            <v>4</v>
          </cell>
          <cell r="P521">
            <v>3</v>
          </cell>
          <cell r="Q521">
            <v>3.1500000000000004</v>
          </cell>
          <cell r="R521">
            <v>3.3075000000000006</v>
          </cell>
          <cell r="S521">
            <v>3.4728750000000006</v>
          </cell>
          <cell r="T521">
            <v>12.930375000000002</v>
          </cell>
          <cell r="U521">
            <v>16.669800000000002</v>
          </cell>
          <cell r="V521">
            <v>20.003760000000003</v>
          </cell>
          <cell r="W521">
            <v>24.004512000000002</v>
          </cell>
        </row>
        <row r="522">
          <cell r="A522" t="str">
            <v>98#2</v>
          </cell>
          <cell r="B522">
            <v>0</v>
          </cell>
          <cell r="C522">
            <v>0</v>
          </cell>
          <cell r="D522">
            <v>0</v>
          </cell>
          <cell r="E522">
            <v>0</v>
          </cell>
          <cell r="F522">
            <v>0</v>
          </cell>
          <cell r="G522">
            <v>0</v>
          </cell>
          <cell r="H522">
            <v>0</v>
          </cell>
          <cell r="I522">
            <v>0</v>
          </cell>
          <cell r="J522">
            <v>0</v>
          </cell>
          <cell r="K522">
            <v>0</v>
          </cell>
          <cell r="L522">
            <v>1</v>
          </cell>
          <cell r="M522">
            <v>0</v>
          </cell>
          <cell r="N522">
            <v>1</v>
          </cell>
          <cell r="O522">
            <v>2</v>
          </cell>
          <cell r="P522">
            <v>3</v>
          </cell>
          <cell r="Q522">
            <v>3.1500000000000004</v>
          </cell>
          <cell r="R522">
            <v>3.3075000000000006</v>
          </cell>
          <cell r="S522">
            <v>3.4728750000000006</v>
          </cell>
          <cell r="T522">
            <v>12.930375000000002</v>
          </cell>
          <cell r="U522">
            <v>16.669800000000002</v>
          </cell>
          <cell r="V522">
            <v>20.003760000000003</v>
          </cell>
          <cell r="W522">
            <v>24.004512000000002</v>
          </cell>
        </row>
        <row r="523">
          <cell r="A523" t="str">
            <v>Mos</v>
          </cell>
          <cell r="O523">
            <v>0</v>
          </cell>
          <cell r="T523">
            <v>0</v>
          </cell>
        </row>
        <row r="524">
          <cell r="A524" t="str">
            <v>Con</v>
          </cell>
          <cell r="B524">
            <v>1107</v>
          </cell>
          <cell r="C524">
            <v>47</v>
          </cell>
          <cell r="D524">
            <v>48</v>
          </cell>
          <cell r="E524">
            <v>49</v>
          </cell>
          <cell r="F524">
            <v>58</v>
          </cell>
          <cell r="G524">
            <v>64</v>
          </cell>
          <cell r="H524">
            <v>62</v>
          </cell>
          <cell r="I524">
            <v>63</v>
          </cell>
          <cell r="J524">
            <v>66</v>
          </cell>
          <cell r="K524">
            <v>64</v>
          </cell>
          <cell r="L524">
            <v>81</v>
          </cell>
          <cell r="M524">
            <v>70</v>
          </cell>
          <cell r="N524">
            <v>68</v>
          </cell>
          <cell r="O524">
            <v>740</v>
          </cell>
          <cell r="P524">
            <v>204</v>
          </cell>
          <cell r="Q524">
            <v>204</v>
          </cell>
          <cell r="R524">
            <v>204</v>
          </cell>
          <cell r="S524">
            <v>204</v>
          </cell>
          <cell r="T524">
            <v>816</v>
          </cell>
          <cell r="U524">
            <v>1133.5463999999997</v>
          </cell>
          <cell r="V524">
            <v>1360.2556800000002</v>
          </cell>
          <cell r="W524">
            <v>1632.3068159999998</v>
          </cell>
        </row>
        <row r="526">
          <cell r="A526" t="str">
            <v xml:space="preserve">WAD Installation fee </v>
          </cell>
        </row>
        <row r="527">
          <cell r="B527">
            <v>35765</v>
          </cell>
          <cell r="C527">
            <v>35796</v>
          </cell>
          <cell r="D527">
            <v>35827</v>
          </cell>
          <cell r="E527">
            <v>35855</v>
          </cell>
          <cell r="F527">
            <v>35886</v>
          </cell>
          <cell r="G527">
            <v>35916</v>
          </cell>
          <cell r="H527">
            <v>35947</v>
          </cell>
          <cell r="I527">
            <v>35977</v>
          </cell>
          <cell r="J527">
            <v>36008</v>
          </cell>
          <cell r="K527">
            <v>36039</v>
          </cell>
          <cell r="L527">
            <v>36069</v>
          </cell>
          <cell r="M527">
            <v>36100</v>
          </cell>
          <cell r="N527">
            <v>36130</v>
          </cell>
          <cell r="O527" t="str">
            <v>Total 98</v>
          </cell>
          <cell r="P527" t="str">
            <v>Q1-99</v>
          </cell>
          <cell r="Q527" t="str">
            <v>Q2-99</v>
          </cell>
          <cell r="R527" t="str">
            <v>Q3-99</v>
          </cell>
          <cell r="S527" t="str">
            <v>Q4-99</v>
          </cell>
          <cell r="T527" t="str">
            <v>Total 99</v>
          </cell>
          <cell r="U527">
            <v>2000</v>
          </cell>
          <cell r="V527">
            <v>2001</v>
          </cell>
          <cell r="W527">
            <v>2002</v>
          </cell>
        </row>
        <row r="528">
          <cell r="A528" t="str">
            <v>Ark</v>
          </cell>
          <cell r="C528">
            <v>85</v>
          </cell>
          <cell r="D528">
            <v>85</v>
          </cell>
          <cell r="E528">
            <v>85</v>
          </cell>
          <cell r="F528">
            <v>85</v>
          </cell>
          <cell r="G528">
            <v>85</v>
          </cell>
          <cell r="H528">
            <v>85</v>
          </cell>
          <cell r="I528">
            <v>85</v>
          </cell>
          <cell r="J528">
            <v>85</v>
          </cell>
          <cell r="K528">
            <v>85</v>
          </cell>
          <cell r="L528">
            <v>85</v>
          </cell>
          <cell r="M528">
            <v>85</v>
          </cell>
          <cell r="N528">
            <v>85</v>
          </cell>
          <cell r="P528">
            <v>85</v>
          </cell>
          <cell r="Q528">
            <v>85</v>
          </cell>
          <cell r="R528">
            <v>85</v>
          </cell>
          <cell r="S528">
            <v>85</v>
          </cell>
          <cell r="U528">
            <v>85</v>
          </cell>
          <cell r="V528">
            <v>85</v>
          </cell>
          <cell r="W528">
            <v>85</v>
          </cell>
        </row>
        <row r="529">
          <cell r="A529" t="str">
            <v>Eka</v>
          </cell>
          <cell r="C529">
            <v>85</v>
          </cell>
          <cell r="D529">
            <v>85</v>
          </cell>
          <cell r="E529">
            <v>85</v>
          </cell>
          <cell r="F529">
            <v>85</v>
          </cell>
          <cell r="G529">
            <v>85</v>
          </cell>
          <cell r="H529">
            <v>85</v>
          </cell>
          <cell r="I529">
            <v>85</v>
          </cell>
          <cell r="J529">
            <v>85</v>
          </cell>
          <cell r="K529">
            <v>85</v>
          </cell>
          <cell r="L529">
            <v>85</v>
          </cell>
          <cell r="M529">
            <v>85</v>
          </cell>
          <cell r="N529">
            <v>85</v>
          </cell>
          <cell r="P529">
            <v>85</v>
          </cell>
          <cell r="Q529">
            <v>85</v>
          </cell>
          <cell r="R529">
            <v>85</v>
          </cell>
          <cell r="S529">
            <v>85</v>
          </cell>
          <cell r="U529">
            <v>85</v>
          </cell>
          <cell r="V529">
            <v>85</v>
          </cell>
          <cell r="W529">
            <v>85</v>
          </cell>
        </row>
        <row r="530">
          <cell r="A530" t="str">
            <v>Irk</v>
          </cell>
          <cell r="C530">
            <v>85</v>
          </cell>
          <cell r="D530">
            <v>85</v>
          </cell>
          <cell r="E530">
            <v>85</v>
          </cell>
          <cell r="F530">
            <v>85</v>
          </cell>
          <cell r="G530">
            <v>85</v>
          </cell>
          <cell r="H530">
            <v>85</v>
          </cell>
          <cell r="I530">
            <v>85</v>
          </cell>
          <cell r="J530">
            <v>85</v>
          </cell>
          <cell r="K530">
            <v>85</v>
          </cell>
          <cell r="L530">
            <v>85</v>
          </cell>
          <cell r="M530">
            <v>85</v>
          </cell>
          <cell r="N530">
            <v>85</v>
          </cell>
          <cell r="P530">
            <v>85</v>
          </cell>
          <cell r="Q530">
            <v>85</v>
          </cell>
          <cell r="R530">
            <v>85</v>
          </cell>
          <cell r="S530">
            <v>85</v>
          </cell>
          <cell r="U530">
            <v>85</v>
          </cell>
          <cell r="V530">
            <v>85</v>
          </cell>
          <cell r="W530">
            <v>85</v>
          </cell>
        </row>
        <row r="531">
          <cell r="A531" t="str">
            <v>Kha</v>
          </cell>
          <cell r="C531">
            <v>85</v>
          </cell>
          <cell r="D531">
            <v>85</v>
          </cell>
          <cell r="E531">
            <v>85</v>
          </cell>
          <cell r="F531">
            <v>85</v>
          </cell>
          <cell r="G531">
            <v>85</v>
          </cell>
          <cell r="H531">
            <v>85</v>
          </cell>
          <cell r="I531">
            <v>85</v>
          </cell>
          <cell r="J531">
            <v>85</v>
          </cell>
          <cell r="K531">
            <v>85</v>
          </cell>
          <cell r="L531">
            <v>85</v>
          </cell>
          <cell r="M531">
            <v>85</v>
          </cell>
          <cell r="N531">
            <v>85</v>
          </cell>
          <cell r="P531">
            <v>85</v>
          </cell>
          <cell r="Q531">
            <v>85</v>
          </cell>
          <cell r="R531">
            <v>85</v>
          </cell>
          <cell r="S531">
            <v>85</v>
          </cell>
          <cell r="U531">
            <v>85</v>
          </cell>
          <cell r="V531">
            <v>85</v>
          </cell>
          <cell r="W531">
            <v>85</v>
          </cell>
        </row>
        <row r="532">
          <cell r="A532" t="str">
            <v>Kra</v>
          </cell>
          <cell r="C532">
            <v>85</v>
          </cell>
          <cell r="D532">
            <v>85</v>
          </cell>
          <cell r="E532">
            <v>85</v>
          </cell>
          <cell r="F532">
            <v>85</v>
          </cell>
          <cell r="G532">
            <v>85</v>
          </cell>
          <cell r="H532">
            <v>85</v>
          </cell>
          <cell r="I532">
            <v>85</v>
          </cell>
          <cell r="J532">
            <v>85</v>
          </cell>
          <cell r="K532">
            <v>85</v>
          </cell>
          <cell r="L532">
            <v>85</v>
          </cell>
          <cell r="M532">
            <v>85</v>
          </cell>
          <cell r="N532">
            <v>85</v>
          </cell>
          <cell r="P532">
            <v>85</v>
          </cell>
          <cell r="Q532">
            <v>85</v>
          </cell>
          <cell r="R532">
            <v>85</v>
          </cell>
          <cell r="S532">
            <v>85</v>
          </cell>
          <cell r="U532">
            <v>85</v>
          </cell>
          <cell r="V532">
            <v>85</v>
          </cell>
          <cell r="W532">
            <v>85</v>
          </cell>
        </row>
        <row r="533">
          <cell r="A533" t="str">
            <v>Niz</v>
          </cell>
          <cell r="C533">
            <v>85</v>
          </cell>
          <cell r="D533">
            <v>85</v>
          </cell>
          <cell r="E533">
            <v>85</v>
          </cell>
          <cell r="F533">
            <v>85</v>
          </cell>
          <cell r="G533">
            <v>85</v>
          </cell>
          <cell r="H533">
            <v>85</v>
          </cell>
          <cell r="I533">
            <v>85</v>
          </cell>
          <cell r="J533">
            <v>85</v>
          </cell>
          <cell r="K533">
            <v>85</v>
          </cell>
          <cell r="L533">
            <v>85</v>
          </cell>
          <cell r="M533">
            <v>85</v>
          </cell>
          <cell r="N533">
            <v>85</v>
          </cell>
          <cell r="P533">
            <v>85</v>
          </cell>
          <cell r="Q533">
            <v>85</v>
          </cell>
          <cell r="R533">
            <v>85</v>
          </cell>
          <cell r="S533">
            <v>85</v>
          </cell>
          <cell r="U533">
            <v>85</v>
          </cell>
          <cell r="V533">
            <v>85</v>
          </cell>
          <cell r="W533">
            <v>85</v>
          </cell>
        </row>
        <row r="534">
          <cell r="A534" t="str">
            <v>Nov</v>
          </cell>
          <cell r="C534">
            <v>85</v>
          </cell>
          <cell r="D534">
            <v>85</v>
          </cell>
          <cell r="E534">
            <v>85</v>
          </cell>
          <cell r="F534">
            <v>85</v>
          </cell>
          <cell r="G534">
            <v>85</v>
          </cell>
          <cell r="H534">
            <v>85</v>
          </cell>
          <cell r="I534">
            <v>85</v>
          </cell>
          <cell r="J534">
            <v>85</v>
          </cell>
          <cell r="K534">
            <v>85</v>
          </cell>
          <cell r="L534">
            <v>85</v>
          </cell>
          <cell r="M534">
            <v>85</v>
          </cell>
          <cell r="N534">
            <v>85</v>
          </cell>
          <cell r="P534">
            <v>85</v>
          </cell>
          <cell r="Q534">
            <v>85</v>
          </cell>
          <cell r="R534">
            <v>85</v>
          </cell>
          <cell r="S534">
            <v>85</v>
          </cell>
          <cell r="U534">
            <v>85</v>
          </cell>
          <cell r="V534">
            <v>85</v>
          </cell>
          <cell r="W534">
            <v>85</v>
          </cell>
        </row>
        <row r="535">
          <cell r="A535" t="str">
            <v>Syk</v>
          </cell>
          <cell r="C535">
            <v>85</v>
          </cell>
          <cell r="D535">
            <v>85</v>
          </cell>
          <cell r="E535">
            <v>85</v>
          </cell>
          <cell r="F535">
            <v>85</v>
          </cell>
          <cell r="G535">
            <v>85</v>
          </cell>
          <cell r="H535">
            <v>85</v>
          </cell>
          <cell r="I535">
            <v>85</v>
          </cell>
          <cell r="J535">
            <v>85</v>
          </cell>
          <cell r="K535">
            <v>85</v>
          </cell>
          <cell r="L535">
            <v>85</v>
          </cell>
          <cell r="M535">
            <v>85</v>
          </cell>
          <cell r="N535">
            <v>85</v>
          </cell>
          <cell r="P535">
            <v>85</v>
          </cell>
          <cell r="Q535">
            <v>85</v>
          </cell>
          <cell r="R535">
            <v>85</v>
          </cell>
          <cell r="S535">
            <v>85</v>
          </cell>
          <cell r="U535">
            <v>85</v>
          </cell>
          <cell r="V535">
            <v>85</v>
          </cell>
          <cell r="W535">
            <v>85</v>
          </cell>
        </row>
        <row r="536">
          <cell r="A536" t="str">
            <v>Tyu</v>
          </cell>
          <cell r="C536">
            <v>85</v>
          </cell>
          <cell r="D536">
            <v>85</v>
          </cell>
          <cell r="E536">
            <v>85</v>
          </cell>
          <cell r="F536">
            <v>85</v>
          </cell>
          <cell r="G536">
            <v>85</v>
          </cell>
          <cell r="H536">
            <v>85</v>
          </cell>
          <cell r="I536">
            <v>85</v>
          </cell>
          <cell r="J536">
            <v>85</v>
          </cell>
          <cell r="K536">
            <v>85</v>
          </cell>
          <cell r="L536">
            <v>85</v>
          </cell>
          <cell r="M536">
            <v>85</v>
          </cell>
          <cell r="N536">
            <v>85</v>
          </cell>
          <cell r="P536">
            <v>85</v>
          </cell>
          <cell r="Q536">
            <v>85</v>
          </cell>
          <cell r="R536">
            <v>85</v>
          </cell>
          <cell r="S536">
            <v>85</v>
          </cell>
          <cell r="U536">
            <v>85</v>
          </cell>
          <cell r="V536">
            <v>85</v>
          </cell>
          <cell r="W536">
            <v>85</v>
          </cell>
        </row>
        <row r="537">
          <cell r="A537" t="str">
            <v>Ufa</v>
          </cell>
          <cell r="C537">
            <v>85</v>
          </cell>
          <cell r="D537">
            <v>85</v>
          </cell>
          <cell r="E537">
            <v>85</v>
          </cell>
          <cell r="F537">
            <v>85</v>
          </cell>
          <cell r="G537">
            <v>85</v>
          </cell>
          <cell r="H537">
            <v>85</v>
          </cell>
          <cell r="I537">
            <v>85</v>
          </cell>
          <cell r="J537">
            <v>85</v>
          </cell>
          <cell r="K537">
            <v>85</v>
          </cell>
          <cell r="L537">
            <v>85</v>
          </cell>
          <cell r="M537">
            <v>85</v>
          </cell>
          <cell r="N537">
            <v>85</v>
          </cell>
          <cell r="P537">
            <v>85</v>
          </cell>
          <cell r="Q537">
            <v>85</v>
          </cell>
          <cell r="R537">
            <v>85</v>
          </cell>
          <cell r="S537">
            <v>85</v>
          </cell>
          <cell r="U537">
            <v>85</v>
          </cell>
          <cell r="V537">
            <v>85</v>
          </cell>
          <cell r="W537">
            <v>85</v>
          </cell>
        </row>
        <row r="538">
          <cell r="A538" t="str">
            <v>Vla</v>
          </cell>
          <cell r="C538">
            <v>85</v>
          </cell>
          <cell r="D538">
            <v>85</v>
          </cell>
          <cell r="E538">
            <v>85</v>
          </cell>
          <cell r="F538">
            <v>85</v>
          </cell>
          <cell r="G538">
            <v>85</v>
          </cell>
          <cell r="H538">
            <v>85</v>
          </cell>
          <cell r="I538">
            <v>85</v>
          </cell>
          <cell r="J538">
            <v>85</v>
          </cell>
          <cell r="K538">
            <v>85</v>
          </cell>
          <cell r="L538">
            <v>85</v>
          </cell>
          <cell r="M538">
            <v>85</v>
          </cell>
          <cell r="N538">
            <v>85</v>
          </cell>
          <cell r="P538">
            <v>85</v>
          </cell>
          <cell r="Q538">
            <v>85</v>
          </cell>
          <cell r="R538">
            <v>85</v>
          </cell>
          <cell r="S538">
            <v>85</v>
          </cell>
          <cell r="U538">
            <v>85</v>
          </cell>
          <cell r="V538">
            <v>85</v>
          </cell>
          <cell r="W538">
            <v>85</v>
          </cell>
        </row>
        <row r="539">
          <cell r="A539" t="str">
            <v>Vol</v>
          </cell>
          <cell r="C539">
            <v>85</v>
          </cell>
          <cell r="D539">
            <v>85</v>
          </cell>
          <cell r="E539">
            <v>85</v>
          </cell>
          <cell r="F539">
            <v>85</v>
          </cell>
          <cell r="G539">
            <v>85</v>
          </cell>
          <cell r="H539">
            <v>85</v>
          </cell>
          <cell r="I539">
            <v>85</v>
          </cell>
          <cell r="J539">
            <v>85</v>
          </cell>
          <cell r="K539">
            <v>85</v>
          </cell>
          <cell r="L539">
            <v>85</v>
          </cell>
          <cell r="M539">
            <v>85</v>
          </cell>
          <cell r="N539">
            <v>85</v>
          </cell>
          <cell r="P539">
            <v>85</v>
          </cell>
          <cell r="Q539">
            <v>85</v>
          </cell>
          <cell r="R539">
            <v>85</v>
          </cell>
          <cell r="S539">
            <v>85</v>
          </cell>
          <cell r="U539">
            <v>85</v>
          </cell>
          <cell r="V539">
            <v>85</v>
          </cell>
          <cell r="W539">
            <v>85</v>
          </cell>
        </row>
        <row r="540">
          <cell r="A540" t="str">
            <v>Vor</v>
          </cell>
          <cell r="C540">
            <v>85</v>
          </cell>
          <cell r="D540">
            <v>85</v>
          </cell>
          <cell r="E540">
            <v>85</v>
          </cell>
          <cell r="F540">
            <v>85</v>
          </cell>
          <cell r="G540">
            <v>85</v>
          </cell>
          <cell r="H540">
            <v>85</v>
          </cell>
          <cell r="I540">
            <v>85</v>
          </cell>
          <cell r="J540">
            <v>85</v>
          </cell>
          <cell r="K540">
            <v>85</v>
          </cell>
          <cell r="L540">
            <v>85</v>
          </cell>
          <cell r="M540">
            <v>85</v>
          </cell>
          <cell r="N540">
            <v>85</v>
          </cell>
          <cell r="P540">
            <v>85</v>
          </cell>
          <cell r="Q540">
            <v>85</v>
          </cell>
          <cell r="R540">
            <v>85</v>
          </cell>
          <cell r="S540">
            <v>85</v>
          </cell>
          <cell r="U540">
            <v>85</v>
          </cell>
          <cell r="V540">
            <v>85</v>
          </cell>
          <cell r="W540">
            <v>85</v>
          </cell>
        </row>
        <row r="541">
          <cell r="A541" t="str">
            <v>97#1</v>
          </cell>
          <cell r="C541">
            <v>85</v>
          </cell>
          <cell r="D541">
            <v>85</v>
          </cell>
          <cell r="E541">
            <v>85</v>
          </cell>
          <cell r="F541">
            <v>85</v>
          </cell>
          <cell r="G541">
            <v>85</v>
          </cell>
          <cell r="H541">
            <v>85</v>
          </cell>
          <cell r="I541">
            <v>85</v>
          </cell>
          <cell r="J541">
            <v>85</v>
          </cell>
          <cell r="K541">
            <v>85</v>
          </cell>
          <cell r="L541">
            <v>85</v>
          </cell>
          <cell r="M541">
            <v>85</v>
          </cell>
          <cell r="N541">
            <v>85</v>
          </cell>
          <cell r="P541">
            <v>85</v>
          </cell>
          <cell r="Q541">
            <v>85</v>
          </cell>
          <cell r="R541">
            <v>85</v>
          </cell>
          <cell r="S541">
            <v>85</v>
          </cell>
          <cell r="U541">
            <v>85</v>
          </cell>
          <cell r="V541">
            <v>85</v>
          </cell>
          <cell r="W541">
            <v>85</v>
          </cell>
        </row>
        <row r="542">
          <cell r="A542" t="str">
            <v>97#2</v>
          </cell>
          <cell r="C542">
            <v>85</v>
          </cell>
          <cell r="D542">
            <v>85</v>
          </cell>
          <cell r="E542">
            <v>85</v>
          </cell>
          <cell r="F542">
            <v>85</v>
          </cell>
          <cell r="G542">
            <v>85</v>
          </cell>
          <cell r="H542">
            <v>85</v>
          </cell>
          <cell r="I542">
            <v>85</v>
          </cell>
          <cell r="J542">
            <v>85</v>
          </cell>
          <cell r="K542">
            <v>85</v>
          </cell>
          <cell r="L542">
            <v>85</v>
          </cell>
          <cell r="M542">
            <v>85</v>
          </cell>
          <cell r="N542">
            <v>85</v>
          </cell>
          <cell r="P542">
            <v>85</v>
          </cell>
          <cell r="Q542">
            <v>85</v>
          </cell>
          <cell r="R542">
            <v>85</v>
          </cell>
          <cell r="S542">
            <v>85</v>
          </cell>
          <cell r="U542">
            <v>85</v>
          </cell>
          <cell r="V542">
            <v>85</v>
          </cell>
          <cell r="W542">
            <v>85</v>
          </cell>
        </row>
        <row r="543">
          <cell r="A543" t="str">
            <v>98#1</v>
          </cell>
          <cell r="C543">
            <v>85</v>
          </cell>
          <cell r="D543">
            <v>85</v>
          </cell>
          <cell r="E543">
            <v>85</v>
          </cell>
          <cell r="F543">
            <v>85</v>
          </cell>
          <cell r="G543">
            <v>85</v>
          </cell>
          <cell r="H543">
            <v>85</v>
          </cell>
          <cell r="I543">
            <v>85</v>
          </cell>
          <cell r="J543">
            <v>85</v>
          </cell>
          <cell r="K543">
            <v>85</v>
          </cell>
          <cell r="L543">
            <v>85</v>
          </cell>
          <cell r="M543">
            <v>85</v>
          </cell>
          <cell r="N543">
            <v>85</v>
          </cell>
          <cell r="P543">
            <v>85</v>
          </cell>
          <cell r="Q543">
            <v>85</v>
          </cell>
          <cell r="R543">
            <v>85</v>
          </cell>
          <cell r="S543">
            <v>85</v>
          </cell>
          <cell r="U543">
            <v>85</v>
          </cell>
          <cell r="V543">
            <v>85</v>
          </cell>
          <cell r="W543">
            <v>85</v>
          </cell>
        </row>
        <row r="544">
          <cell r="A544" t="str">
            <v>98#2</v>
          </cell>
          <cell r="C544">
            <v>85</v>
          </cell>
          <cell r="D544">
            <v>85</v>
          </cell>
          <cell r="E544">
            <v>85</v>
          </cell>
          <cell r="F544">
            <v>85</v>
          </cell>
          <cell r="G544">
            <v>85</v>
          </cell>
          <cell r="H544">
            <v>85</v>
          </cell>
          <cell r="I544">
            <v>85</v>
          </cell>
          <cell r="J544">
            <v>85</v>
          </cell>
          <cell r="K544">
            <v>85</v>
          </cell>
          <cell r="L544">
            <v>85</v>
          </cell>
          <cell r="M544">
            <v>85</v>
          </cell>
          <cell r="N544">
            <v>85</v>
          </cell>
          <cell r="P544">
            <v>85</v>
          </cell>
          <cell r="Q544">
            <v>85</v>
          </cell>
          <cell r="R544">
            <v>85</v>
          </cell>
          <cell r="S544">
            <v>85</v>
          </cell>
          <cell r="U544">
            <v>85</v>
          </cell>
          <cell r="V544">
            <v>85</v>
          </cell>
          <cell r="W544">
            <v>85</v>
          </cell>
        </row>
        <row r="545">
          <cell r="A545" t="str">
            <v>Mos</v>
          </cell>
        </row>
        <row r="546">
          <cell r="A546" t="str">
            <v>Con</v>
          </cell>
          <cell r="C546">
            <v>100</v>
          </cell>
          <cell r="D546">
            <v>100</v>
          </cell>
          <cell r="E546">
            <v>100</v>
          </cell>
          <cell r="F546">
            <v>100</v>
          </cell>
          <cell r="G546">
            <v>100</v>
          </cell>
          <cell r="H546">
            <v>100</v>
          </cell>
          <cell r="I546">
            <v>100</v>
          </cell>
          <cell r="J546">
            <v>100</v>
          </cell>
          <cell r="K546">
            <v>100</v>
          </cell>
          <cell r="L546">
            <v>100</v>
          </cell>
          <cell r="M546">
            <v>100</v>
          </cell>
          <cell r="N546">
            <v>100</v>
          </cell>
          <cell r="P546">
            <v>100</v>
          </cell>
          <cell r="Q546">
            <v>100</v>
          </cell>
          <cell r="R546">
            <v>100</v>
          </cell>
          <cell r="S546">
            <v>100</v>
          </cell>
          <cell r="U546">
            <v>100</v>
          </cell>
          <cell r="V546">
            <v>100</v>
          </cell>
          <cell r="W546">
            <v>100</v>
          </cell>
        </row>
        <row r="548">
          <cell r="A548" t="str">
            <v>WAD Monthly Fee</v>
          </cell>
        </row>
        <row r="549">
          <cell r="B549">
            <v>35765</v>
          </cell>
          <cell r="C549">
            <v>35796</v>
          </cell>
          <cell r="D549">
            <v>35827</v>
          </cell>
          <cell r="E549">
            <v>35855</v>
          </cell>
          <cell r="F549">
            <v>35886</v>
          </cell>
          <cell r="G549">
            <v>35916</v>
          </cell>
          <cell r="H549">
            <v>35947</v>
          </cell>
          <cell r="I549">
            <v>35977</v>
          </cell>
          <cell r="J549">
            <v>36008</v>
          </cell>
          <cell r="K549">
            <v>36039</v>
          </cell>
          <cell r="L549">
            <v>36069</v>
          </cell>
          <cell r="M549">
            <v>36100</v>
          </cell>
          <cell r="N549">
            <v>36130</v>
          </cell>
          <cell r="O549" t="str">
            <v>Total 98</v>
          </cell>
          <cell r="P549" t="str">
            <v>Q1-99</v>
          </cell>
          <cell r="Q549" t="str">
            <v>Q2-99</v>
          </cell>
          <cell r="R549" t="str">
            <v>Q3-99</v>
          </cell>
          <cell r="S549" t="str">
            <v>Q4-99</v>
          </cell>
          <cell r="T549" t="str">
            <v>Total 99</v>
          </cell>
          <cell r="U549">
            <v>2000</v>
          </cell>
          <cell r="V549">
            <v>2001</v>
          </cell>
          <cell r="W549">
            <v>2002</v>
          </cell>
        </row>
        <row r="550">
          <cell r="A550" t="str">
            <v>Ark</v>
          </cell>
          <cell r="C550">
            <v>20</v>
          </cell>
          <cell r="D550">
            <v>20</v>
          </cell>
          <cell r="E550">
            <v>20</v>
          </cell>
          <cell r="F550">
            <v>20</v>
          </cell>
          <cell r="G550">
            <v>20</v>
          </cell>
          <cell r="H550">
            <v>20</v>
          </cell>
          <cell r="I550">
            <v>20</v>
          </cell>
          <cell r="J550">
            <v>20</v>
          </cell>
          <cell r="K550">
            <v>20</v>
          </cell>
          <cell r="L550">
            <v>20</v>
          </cell>
          <cell r="M550">
            <v>20</v>
          </cell>
          <cell r="N550">
            <v>20</v>
          </cell>
          <cell r="P550">
            <v>20</v>
          </cell>
          <cell r="Q550">
            <v>20</v>
          </cell>
          <cell r="R550">
            <v>20</v>
          </cell>
          <cell r="S550">
            <v>20</v>
          </cell>
          <cell r="U550">
            <v>20</v>
          </cell>
          <cell r="V550">
            <v>20</v>
          </cell>
          <cell r="W550">
            <v>20</v>
          </cell>
        </row>
        <row r="551">
          <cell r="A551" t="str">
            <v>Eka</v>
          </cell>
          <cell r="C551">
            <v>20</v>
          </cell>
          <cell r="D551">
            <v>20</v>
          </cell>
          <cell r="E551">
            <v>20</v>
          </cell>
          <cell r="F551">
            <v>20</v>
          </cell>
          <cell r="G551">
            <v>20</v>
          </cell>
          <cell r="H551">
            <v>20</v>
          </cell>
          <cell r="I551">
            <v>20</v>
          </cell>
          <cell r="J551">
            <v>20</v>
          </cell>
          <cell r="K551">
            <v>20</v>
          </cell>
          <cell r="L551">
            <v>20</v>
          </cell>
          <cell r="M551">
            <v>20</v>
          </cell>
          <cell r="N551">
            <v>20</v>
          </cell>
          <cell r="P551">
            <v>20</v>
          </cell>
          <cell r="Q551">
            <v>20</v>
          </cell>
          <cell r="R551">
            <v>20</v>
          </cell>
          <cell r="S551">
            <v>20</v>
          </cell>
          <cell r="U551">
            <v>20</v>
          </cell>
          <cell r="V551">
            <v>20</v>
          </cell>
          <cell r="W551">
            <v>20</v>
          </cell>
        </row>
        <row r="552">
          <cell r="A552" t="str">
            <v>Irk</v>
          </cell>
          <cell r="C552">
            <v>20</v>
          </cell>
          <cell r="D552">
            <v>20</v>
          </cell>
          <cell r="E552">
            <v>20</v>
          </cell>
          <cell r="F552">
            <v>20</v>
          </cell>
          <cell r="G552">
            <v>20</v>
          </cell>
          <cell r="H552">
            <v>20</v>
          </cell>
          <cell r="I552">
            <v>20</v>
          </cell>
          <cell r="J552">
            <v>20</v>
          </cell>
          <cell r="K552">
            <v>20</v>
          </cell>
          <cell r="L552">
            <v>20</v>
          </cell>
          <cell r="M552">
            <v>20</v>
          </cell>
          <cell r="N552">
            <v>20</v>
          </cell>
          <cell r="P552">
            <v>20</v>
          </cell>
          <cell r="Q552">
            <v>20</v>
          </cell>
          <cell r="R552">
            <v>20</v>
          </cell>
          <cell r="S552">
            <v>20</v>
          </cell>
          <cell r="U552">
            <v>20</v>
          </cell>
          <cell r="V552">
            <v>20</v>
          </cell>
          <cell r="W552">
            <v>20</v>
          </cell>
        </row>
        <row r="553">
          <cell r="A553" t="str">
            <v>Kha</v>
          </cell>
          <cell r="C553">
            <v>20</v>
          </cell>
          <cell r="D553">
            <v>20</v>
          </cell>
          <cell r="E553">
            <v>20</v>
          </cell>
          <cell r="F553">
            <v>20</v>
          </cell>
          <cell r="G553">
            <v>20</v>
          </cell>
          <cell r="H553">
            <v>20</v>
          </cell>
          <cell r="I553">
            <v>20</v>
          </cell>
          <cell r="J553">
            <v>20</v>
          </cell>
          <cell r="K553">
            <v>20</v>
          </cell>
          <cell r="L553">
            <v>20</v>
          </cell>
          <cell r="M553">
            <v>20</v>
          </cell>
          <cell r="N553">
            <v>20</v>
          </cell>
          <cell r="P553">
            <v>20</v>
          </cell>
          <cell r="Q553">
            <v>20</v>
          </cell>
          <cell r="R553">
            <v>20</v>
          </cell>
          <cell r="S553">
            <v>20</v>
          </cell>
          <cell r="U553">
            <v>20</v>
          </cell>
          <cell r="V553">
            <v>20</v>
          </cell>
          <cell r="W553">
            <v>20</v>
          </cell>
        </row>
        <row r="554">
          <cell r="A554" t="str">
            <v>Kra</v>
          </cell>
          <cell r="C554">
            <v>20</v>
          </cell>
          <cell r="D554">
            <v>20</v>
          </cell>
          <cell r="E554">
            <v>20</v>
          </cell>
          <cell r="F554">
            <v>20</v>
          </cell>
          <cell r="G554">
            <v>20</v>
          </cell>
          <cell r="H554">
            <v>20</v>
          </cell>
          <cell r="I554">
            <v>20</v>
          </cell>
          <cell r="J554">
            <v>20</v>
          </cell>
          <cell r="K554">
            <v>20</v>
          </cell>
          <cell r="L554">
            <v>20</v>
          </cell>
          <cell r="M554">
            <v>20</v>
          </cell>
          <cell r="N554">
            <v>20</v>
          </cell>
          <cell r="P554">
            <v>20</v>
          </cell>
          <cell r="Q554">
            <v>20</v>
          </cell>
          <cell r="R554">
            <v>20</v>
          </cell>
          <cell r="S554">
            <v>20</v>
          </cell>
          <cell r="U554">
            <v>20</v>
          </cell>
          <cell r="V554">
            <v>20</v>
          </cell>
          <cell r="W554">
            <v>20</v>
          </cell>
        </row>
        <row r="555">
          <cell r="A555" t="str">
            <v>Niz</v>
          </cell>
          <cell r="C555">
            <v>20</v>
          </cell>
          <cell r="D555">
            <v>20</v>
          </cell>
          <cell r="E555">
            <v>20</v>
          </cell>
          <cell r="F555">
            <v>20</v>
          </cell>
          <cell r="G555">
            <v>20</v>
          </cell>
          <cell r="H555">
            <v>20</v>
          </cell>
          <cell r="I555">
            <v>20</v>
          </cell>
          <cell r="J555">
            <v>20</v>
          </cell>
          <cell r="K555">
            <v>20</v>
          </cell>
          <cell r="L555">
            <v>20</v>
          </cell>
          <cell r="M555">
            <v>20</v>
          </cell>
          <cell r="N555">
            <v>20</v>
          </cell>
          <cell r="P555">
            <v>20</v>
          </cell>
          <cell r="Q555">
            <v>20</v>
          </cell>
          <cell r="R555">
            <v>20</v>
          </cell>
          <cell r="S555">
            <v>20</v>
          </cell>
          <cell r="U555">
            <v>20</v>
          </cell>
          <cell r="V555">
            <v>20</v>
          </cell>
          <cell r="W555">
            <v>20</v>
          </cell>
        </row>
        <row r="556">
          <cell r="A556" t="str">
            <v>Nov</v>
          </cell>
          <cell r="C556">
            <v>20</v>
          </cell>
          <cell r="D556">
            <v>20</v>
          </cell>
          <cell r="E556">
            <v>20</v>
          </cell>
          <cell r="F556">
            <v>20</v>
          </cell>
          <cell r="G556">
            <v>20</v>
          </cell>
          <cell r="H556">
            <v>20</v>
          </cell>
          <cell r="I556">
            <v>20</v>
          </cell>
          <cell r="J556">
            <v>20</v>
          </cell>
          <cell r="K556">
            <v>20</v>
          </cell>
          <cell r="L556">
            <v>20</v>
          </cell>
          <cell r="M556">
            <v>20</v>
          </cell>
          <cell r="N556">
            <v>20</v>
          </cell>
          <cell r="P556">
            <v>20</v>
          </cell>
          <cell r="Q556">
            <v>20</v>
          </cell>
          <cell r="R556">
            <v>20</v>
          </cell>
          <cell r="S556">
            <v>20</v>
          </cell>
          <cell r="U556">
            <v>20</v>
          </cell>
          <cell r="V556">
            <v>20</v>
          </cell>
          <cell r="W556">
            <v>20</v>
          </cell>
        </row>
        <row r="557">
          <cell r="A557" t="str">
            <v>Syk</v>
          </cell>
          <cell r="C557">
            <v>20</v>
          </cell>
          <cell r="D557">
            <v>20</v>
          </cell>
          <cell r="E557">
            <v>20</v>
          </cell>
          <cell r="F557">
            <v>20</v>
          </cell>
          <cell r="G557">
            <v>20</v>
          </cell>
          <cell r="H557">
            <v>20</v>
          </cell>
          <cell r="I557">
            <v>20</v>
          </cell>
          <cell r="J557">
            <v>20</v>
          </cell>
          <cell r="K557">
            <v>20</v>
          </cell>
          <cell r="L557">
            <v>20</v>
          </cell>
          <cell r="M557">
            <v>20</v>
          </cell>
          <cell r="N557">
            <v>20</v>
          </cell>
          <cell r="P557">
            <v>20</v>
          </cell>
          <cell r="Q557">
            <v>20</v>
          </cell>
          <cell r="R557">
            <v>20</v>
          </cell>
          <cell r="S557">
            <v>20</v>
          </cell>
          <cell r="U557">
            <v>20</v>
          </cell>
          <cell r="V557">
            <v>20</v>
          </cell>
          <cell r="W557">
            <v>20</v>
          </cell>
        </row>
        <row r="558">
          <cell r="A558" t="str">
            <v>Tyu</v>
          </cell>
          <cell r="C558">
            <v>20</v>
          </cell>
          <cell r="D558">
            <v>20</v>
          </cell>
          <cell r="E558">
            <v>20</v>
          </cell>
          <cell r="F558">
            <v>20</v>
          </cell>
          <cell r="G558">
            <v>20</v>
          </cell>
          <cell r="H558">
            <v>20</v>
          </cell>
          <cell r="I558">
            <v>20</v>
          </cell>
          <cell r="J558">
            <v>20</v>
          </cell>
          <cell r="K558">
            <v>20</v>
          </cell>
          <cell r="L558">
            <v>20</v>
          </cell>
          <cell r="M558">
            <v>20</v>
          </cell>
          <cell r="N558">
            <v>20</v>
          </cell>
          <cell r="P558">
            <v>20</v>
          </cell>
          <cell r="Q558">
            <v>20</v>
          </cell>
          <cell r="R558">
            <v>20</v>
          </cell>
          <cell r="S558">
            <v>20</v>
          </cell>
          <cell r="U558">
            <v>20</v>
          </cell>
          <cell r="V558">
            <v>20</v>
          </cell>
          <cell r="W558">
            <v>20</v>
          </cell>
        </row>
        <row r="559">
          <cell r="A559" t="str">
            <v>Ufa</v>
          </cell>
          <cell r="C559">
            <v>20</v>
          </cell>
          <cell r="D559">
            <v>20</v>
          </cell>
          <cell r="E559">
            <v>20</v>
          </cell>
          <cell r="F559">
            <v>20</v>
          </cell>
          <cell r="G559">
            <v>20</v>
          </cell>
          <cell r="H559">
            <v>20</v>
          </cell>
          <cell r="I559">
            <v>20</v>
          </cell>
          <cell r="J559">
            <v>20</v>
          </cell>
          <cell r="K559">
            <v>20</v>
          </cell>
          <cell r="L559">
            <v>20</v>
          </cell>
          <cell r="M559">
            <v>20</v>
          </cell>
          <cell r="N559">
            <v>20</v>
          </cell>
          <cell r="P559">
            <v>20</v>
          </cell>
          <cell r="Q559">
            <v>20</v>
          </cell>
          <cell r="R559">
            <v>20</v>
          </cell>
          <cell r="S559">
            <v>20</v>
          </cell>
          <cell r="U559">
            <v>20</v>
          </cell>
          <cell r="V559">
            <v>20</v>
          </cell>
          <cell r="W559">
            <v>20</v>
          </cell>
        </row>
        <row r="560">
          <cell r="A560" t="str">
            <v>Vla</v>
          </cell>
          <cell r="C560">
            <v>20</v>
          </cell>
          <cell r="D560">
            <v>20</v>
          </cell>
          <cell r="E560">
            <v>20</v>
          </cell>
          <cell r="F560">
            <v>20</v>
          </cell>
          <cell r="G560">
            <v>20</v>
          </cell>
          <cell r="H560">
            <v>20</v>
          </cell>
          <cell r="I560">
            <v>20</v>
          </cell>
          <cell r="J560">
            <v>20</v>
          </cell>
          <cell r="K560">
            <v>20</v>
          </cell>
          <cell r="L560">
            <v>20</v>
          </cell>
          <cell r="M560">
            <v>20</v>
          </cell>
          <cell r="N560">
            <v>20</v>
          </cell>
          <cell r="P560">
            <v>20</v>
          </cell>
          <cell r="Q560">
            <v>20</v>
          </cell>
          <cell r="R560">
            <v>20</v>
          </cell>
          <cell r="S560">
            <v>20</v>
          </cell>
          <cell r="U560">
            <v>20</v>
          </cell>
          <cell r="V560">
            <v>20</v>
          </cell>
          <cell r="W560">
            <v>20</v>
          </cell>
        </row>
        <row r="561">
          <cell r="A561" t="str">
            <v>Vol</v>
          </cell>
          <cell r="C561">
            <v>20</v>
          </cell>
          <cell r="D561">
            <v>20</v>
          </cell>
          <cell r="E561">
            <v>20</v>
          </cell>
          <cell r="F561">
            <v>20</v>
          </cell>
          <cell r="G561">
            <v>20</v>
          </cell>
          <cell r="H561">
            <v>20</v>
          </cell>
          <cell r="I561">
            <v>20</v>
          </cell>
          <cell r="J561">
            <v>20</v>
          </cell>
          <cell r="K561">
            <v>20</v>
          </cell>
          <cell r="L561">
            <v>20</v>
          </cell>
          <cell r="M561">
            <v>20</v>
          </cell>
          <cell r="N561">
            <v>20</v>
          </cell>
          <cell r="P561">
            <v>20</v>
          </cell>
          <cell r="Q561">
            <v>20</v>
          </cell>
          <cell r="R561">
            <v>20</v>
          </cell>
          <cell r="S561">
            <v>20</v>
          </cell>
          <cell r="U561">
            <v>20</v>
          </cell>
          <cell r="V561">
            <v>20</v>
          </cell>
          <cell r="W561">
            <v>20</v>
          </cell>
        </row>
        <row r="562">
          <cell r="A562" t="str">
            <v>Vor</v>
          </cell>
          <cell r="C562">
            <v>20</v>
          </cell>
          <cell r="D562">
            <v>20</v>
          </cell>
          <cell r="E562">
            <v>20</v>
          </cell>
          <cell r="F562">
            <v>20</v>
          </cell>
          <cell r="G562">
            <v>20</v>
          </cell>
          <cell r="H562">
            <v>20</v>
          </cell>
          <cell r="I562">
            <v>20</v>
          </cell>
          <cell r="J562">
            <v>20</v>
          </cell>
          <cell r="K562">
            <v>20</v>
          </cell>
          <cell r="L562">
            <v>20</v>
          </cell>
          <cell r="M562">
            <v>20</v>
          </cell>
          <cell r="N562">
            <v>20</v>
          </cell>
          <cell r="P562">
            <v>20</v>
          </cell>
          <cell r="Q562">
            <v>20</v>
          </cell>
          <cell r="R562">
            <v>20</v>
          </cell>
          <cell r="S562">
            <v>20</v>
          </cell>
          <cell r="U562">
            <v>20</v>
          </cell>
          <cell r="V562">
            <v>20</v>
          </cell>
          <cell r="W562">
            <v>20</v>
          </cell>
        </row>
        <row r="563">
          <cell r="A563" t="str">
            <v>97#1</v>
          </cell>
          <cell r="C563">
            <v>20</v>
          </cell>
          <cell r="D563">
            <v>20</v>
          </cell>
          <cell r="E563">
            <v>20</v>
          </cell>
          <cell r="F563">
            <v>20</v>
          </cell>
          <cell r="G563">
            <v>20</v>
          </cell>
          <cell r="H563">
            <v>20</v>
          </cell>
          <cell r="I563">
            <v>20</v>
          </cell>
          <cell r="J563">
            <v>20</v>
          </cell>
          <cell r="K563">
            <v>20</v>
          </cell>
          <cell r="L563">
            <v>20</v>
          </cell>
          <cell r="M563">
            <v>20</v>
          </cell>
          <cell r="N563">
            <v>20</v>
          </cell>
          <cell r="P563">
            <v>20</v>
          </cell>
          <cell r="Q563">
            <v>20</v>
          </cell>
          <cell r="R563">
            <v>20</v>
          </cell>
          <cell r="S563">
            <v>20</v>
          </cell>
          <cell r="U563">
            <v>20</v>
          </cell>
          <cell r="V563">
            <v>20</v>
          </cell>
          <cell r="W563">
            <v>20</v>
          </cell>
        </row>
        <row r="564">
          <cell r="A564" t="str">
            <v>97#2</v>
          </cell>
          <cell r="C564">
            <v>20</v>
          </cell>
          <cell r="D564">
            <v>20</v>
          </cell>
          <cell r="E564">
            <v>20</v>
          </cell>
          <cell r="F564">
            <v>20</v>
          </cell>
          <cell r="G564">
            <v>20</v>
          </cell>
          <cell r="H564">
            <v>20</v>
          </cell>
          <cell r="I564">
            <v>20</v>
          </cell>
          <cell r="J564">
            <v>20</v>
          </cell>
          <cell r="K564">
            <v>20</v>
          </cell>
          <cell r="L564">
            <v>20</v>
          </cell>
          <cell r="M564">
            <v>20</v>
          </cell>
          <cell r="N564">
            <v>20</v>
          </cell>
          <cell r="P564">
            <v>20</v>
          </cell>
          <cell r="Q564">
            <v>20</v>
          </cell>
          <cell r="R564">
            <v>20</v>
          </cell>
          <cell r="S564">
            <v>20</v>
          </cell>
          <cell r="U564">
            <v>20</v>
          </cell>
          <cell r="V564">
            <v>20</v>
          </cell>
          <cell r="W564">
            <v>20</v>
          </cell>
        </row>
        <row r="565">
          <cell r="A565" t="str">
            <v>98#1</v>
          </cell>
          <cell r="C565">
            <v>20</v>
          </cell>
          <cell r="D565">
            <v>20</v>
          </cell>
          <cell r="E565">
            <v>20</v>
          </cell>
          <cell r="F565">
            <v>20</v>
          </cell>
          <cell r="G565">
            <v>20</v>
          </cell>
          <cell r="H565">
            <v>20</v>
          </cell>
          <cell r="I565">
            <v>20</v>
          </cell>
          <cell r="J565">
            <v>20</v>
          </cell>
          <cell r="K565">
            <v>20</v>
          </cell>
          <cell r="L565">
            <v>20</v>
          </cell>
          <cell r="M565">
            <v>20</v>
          </cell>
          <cell r="N565">
            <v>20</v>
          </cell>
          <cell r="P565">
            <v>20</v>
          </cell>
          <cell r="Q565">
            <v>20</v>
          </cell>
          <cell r="R565">
            <v>20</v>
          </cell>
          <cell r="S565">
            <v>20</v>
          </cell>
          <cell r="U565">
            <v>20</v>
          </cell>
          <cell r="V565">
            <v>20</v>
          </cell>
          <cell r="W565">
            <v>20</v>
          </cell>
        </row>
        <row r="566">
          <cell r="A566" t="str">
            <v>98#2</v>
          </cell>
          <cell r="C566">
            <v>20</v>
          </cell>
          <cell r="D566">
            <v>20</v>
          </cell>
          <cell r="E566">
            <v>20</v>
          </cell>
          <cell r="F566">
            <v>20</v>
          </cell>
          <cell r="G566">
            <v>20</v>
          </cell>
          <cell r="H566">
            <v>20</v>
          </cell>
          <cell r="I566">
            <v>20</v>
          </cell>
          <cell r="J566">
            <v>20</v>
          </cell>
          <cell r="K566">
            <v>20</v>
          </cell>
          <cell r="L566">
            <v>20</v>
          </cell>
          <cell r="M566">
            <v>20</v>
          </cell>
          <cell r="N566">
            <v>20</v>
          </cell>
          <cell r="P566">
            <v>20</v>
          </cell>
          <cell r="Q566">
            <v>20</v>
          </cell>
          <cell r="R566">
            <v>20</v>
          </cell>
          <cell r="S566">
            <v>20</v>
          </cell>
          <cell r="U566">
            <v>20</v>
          </cell>
          <cell r="V566">
            <v>20</v>
          </cell>
          <cell r="W566">
            <v>20</v>
          </cell>
        </row>
        <row r="567">
          <cell r="A567" t="str">
            <v>Mos</v>
          </cell>
        </row>
        <row r="568">
          <cell r="A568" t="str">
            <v>Con</v>
          </cell>
          <cell r="C568">
            <v>0</v>
          </cell>
          <cell r="D568">
            <v>0</v>
          </cell>
          <cell r="E568">
            <v>0</v>
          </cell>
          <cell r="F568">
            <v>0</v>
          </cell>
          <cell r="G568">
            <v>0</v>
          </cell>
          <cell r="H568">
            <v>0</v>
          </cell>
          <cell r="I568">
            <v>0</v>
          </cell>
          <cell r="J568">
            <v>0</v>
          </cell>
          <cell r="K568">
            <v>0</v>
          </cell>
          <cell r="L568">
            <v>0</v>
          </cell>
          <cell r="M568">
            <v>0</v>
          </cell>
          <cell r="N568">
            <v>0</v>
          </cell>
          <cell r="P568">
            <v>0</v>
          </cell>
          <cell r="Q568">
            <v>0</v>
          </cell>
          <cell r="R568">
            <v>0</v>
          </cell>
          <cell r="S568">
            <v>0</v>
          </cell>
          <cell r="U568">
            <v>0</v>
          </cell>
          <cell r="V568">
            <v>0</v>
          </cell>
          <cell r="W568">
            <v>0</v>
          </cell>
        </row>
        <row r="570">
          <cell r="A570" t="str">
            <v>WAD Number of intercity minutes per line</v>
          </cell>
        </row>
        <row r="571">
          <cell r="B571">
            <v>35765</v>
          </cell>
          <cell r="C571">
            <v>35796</v>
          </cell>
          <cell r="D571">
            <v>35827</v>
          </cell>
          <cell r="E571">
            <v>35855</v>
          </cell>
          <cell r="F571">
            <v>35886</v>
          </cell>
          <cell r="G571">
            <v>35916</v>
          </cell>
          <cell r="H571">
            <v>35947</v>
          </cell>
          <cell r="I571">
            <v>35977</v>
          </cell>
          <cell r="J571">
            <v>36008</v>
          </cell>
          <cell r="K571">
            <v>36039</v>
          </cell>
          <cell r="L571">
            <v>36069</v>
          </cell>
          <cell r="M571">
            <v>36100</v>
          </cell>
          <cell r="N571">
            <v>36130</v>
          </cell>
          <cell r="O571" t="str">
            <v>Total 98</v>
          </cell>
          <cell r="P571" t="str">
            <v>Q1-99</v>
          </cell>
          <cell r="Q571" t="str">
            <v>Q2-99</v>
          </cell>
          <cell r="R571" t="str">
            <v>Q3-99</v>
          </cell>
          <cell r="S571" t="str">
            <v>Q4-99</v>
          </cell>
          <cell r="T571" t="str">
            <v>Total 99</v>
          </cell>
          <cell r="U571">
            <v>2000</v>
          </cell>
          <cell r="V571">
            <v>2001</v>
          </cell>
          <cell r="W571">
            <v>2002</v>
          </cell>
        </row>
        <row r="572">
          <cell r="A572" t="str">
            <v>Ark</v>
          </cell>
          <cell r="B572">
            <v>130</v>
          </cell>
          <cell r="C572">
            <v>65</v>
          </cell>
          <cell r="D572">
            <v>130</v>
          </cell>
          <cell r="E572">
            <v>130</v>
          </cell>
          <cell r="F572">
            <v>130</v>
          </cell>
          <cell r="G572">
            <v>97.5</v>
          </cell>
          <cell r="H572">
            <v>115</v>
          </cell>
          <cell r="I572">
            <v>115</v>
          </cell>
          <cell r="J572">
            <v>115</v>
          </cell>
          <cell r="K572">
            <v>100</v>
          </cell>
          <cell r="L572">
            <v>100</v>
          </cell>
          <cell r="M572">
            <v>100</v>
          </cell>
          <cell r="N572">
            <v>100</v>
          </cell>
          <cell r="P572">
            <v>100</v>
          </cell>
          <cell r="Q572">
            <v>105</v>
          </cell>
          <cell r="R572">
            <v>110.25</v>
          </cell>
          <cell r="S572">
            <v>115.7625</v>
          </cell>
          <cell r="U572">
            <v>127.33875000000002</v>
          </cell>
          <cell r="V572">
            <v>137.52585000000002</v>
          </cell>
          <cell r="W572">
            <v>137.52585000000002</v>
          </cell>
        </row>
        <row r="573">
          <cell r="A573" t="str">
            <v>Eka</v>
          </cell>
          <cell r="B573">
            <v>100</v>
          </cell>
          <cell r="C573">
            <v>50</v>
          </cell>
          <cell r="D573">
            <v>100</v>
          </cell>
          <cell r="E573">
            <v>100</v>
          </cell>
          <cell r="F573">
            <v>100</v>
          </cell>
          <cell r="G573">
            <v>75</v>
          </cell>
          <cell r="H573">
            <v>97</v>
          </cell>
          <cell r="I573">
            <v>97</v>
          </cell>
          <cell r="J573">
            <v>97</v>
          </cell>
          <cell r="K573">
            <v>97</v>
          </cell>
          <cell r="L573">
            <v>97</v>
          </cell>
          <cell r="M573">
            <v>80</v>
          </cell>
          <cell r="N573">
            <v>80</v>
          </cell>
          <cell r="P573">
            <v>80</v>
          </cell>
          <cell r="Q573">
            <v>84</v>
          </cell>
          <cell r="R573">
            <v>88.2</v>
          </cell>
          <cell r="S573">
            <v>92.610000000000014</v>
          </cell>
          <cell r="U573">
            <v>101.87100000000002</v>
          </cell>
          <cell r="V573">
            <v>110.02068000000003</v>
          </cell>
          <cell r="W573">
            <v>110.02068000000003</v>
          </cell>
        </row>
        <row r="574">
          <cell r="A574" t="str">
            <v>Irk</v>
          </cell>
          <cell r="B574">
            <v>125</v>
          </cell>
          <cell r="C574">
            <v>62.5</v>
          </cell>
          <cell r="D574">
            <v>125</v>
          </cell>
          <cell r="E574">
            <v>125</v>
          </cell>
          <cell r="F574">
            <v>125</v>
          </cell>
          <cell r="G574">
            <v>93.75</v>
          </cell>
          <cell r="H574">
            <v>125</v>
          </cell>
          <cell r="I574">
            <v>125</v>
          </cell>
          <cell r="J574">
            <v>116</v>
          </cell>
          <cell r="K574">
            <v>116</v>
          </cell>
          <cell r="L574">
            <v>116</v>
          </cell>
          <cell r="M574">
            <v>116</v>
          </cell>
          <cell r="N574">
            <v>116</v>
          </cell>
          <cell r="P574">
            <v>116</v>
          </cell>
          <cell r="Q574">
            <v>121.80000000000001</v>
          </cell>
          <cell r="R574">
            <v>127.89000000000001</v>
          </cell>
          <cell r="S574">
            <v>134.28450000000001</v>
          </cell>
          <cell r="U574">
            <v>147.71295000000003</v>
          </cell>
          <cell r="V574">
            <v>159.52998600000004</v>
          </cell>
          <cell r="W574">
            <v>159.52998600000004</v>
          </cell>
        </row>
        <row r="575">
          <cell r="A575" t="str">
            <v>Kha</v>
          </cell>
          <cell r="B575">
            <v>150</v>
          </cell>
          <cell r="C575">
            <v>75</v>
          </cell>
          <cell r="D575">
            <v>150</v>
          </cell>
          <cell r="E575">
            <v>150</v>
          </cell>
          <cell r="F575">
            <v>150</v>
          </cell>
          <cell r="G575">
            <v>112.5</v>
          </cell>
          <cell r="H575">
            <v>140</v>
          </cell>
          <cell r="I575">
            <v>140</v>
          </cell>
          <cell r="J575">
            <v>140</v>
          </cell>
          <cell r="K575">
            <v>125</v>
          </cell>
          <cell r="L575">
            <v>125</v>
          </cell>
          <cell r="M575">
            <v>125</v>
          </cell>
          <cell r="N575">
            <v>125</v>
          </cell>
          <cell r="P575">
            <v>125</v>
          </cell>
          <cell r="Q575">
            <v>131.25</v>
          </cell>
          <cell r="R575">
            <v>137.8125</v>
          </cell>
          <cell r="S575">
            <v>144.703125</v>
          </cell>
          <cell r="U575">
            <v>159.17343750000001</v>
          </cell>
          <cell r="V575">
            <v>171.90731250000002</v>
          </cell>
          <cell r="W575">
            <v>171.90731250000002</v>
          </cell>
        </row>
        <row r="576">
          <cell r="A576" t="str">
            <v>Kra</v>
          </cell>
          <cell r="B576">
            <v>120</v>
          </cell>
          <cell r="C576">
            <v>60</v>
          </cell>
          <cell r="D576">
            <v>120</v>
          </cell>
          <cell r="E576">
            <v>120</v>
          </cell>
          <cell r="F576">
            <v>120</v>
          </cell>
          <cell r="G576">
            <v>90</v>
          </cell>
          <cell r="H576">
            <v>120</v>
          </cell>
          <cell r="I576">
            <v>112</v>
          </cell>
          <cell r="J576">
            <v>112</v>
          </cell>
          <cell r="K576">
            <v>112</v>
          </cell>
          <cell r="L576">
            <v>112</v>
          </cell>
          <cell r="M576">
            <v>112</v>
          </cell>
          <cell r="N576">
            <v>112</v>
          </cell>
          <cell r="P576">
            <v>112</v>
          </cell>
          <cell r="Q576">
            <v>117.60000000000001</v>
          </cell>
          <cell r="R576">
            <v>123.48000000000002</v>
          </cell>
          <cell r="S576">
            <v>129.65400000000002</v>
          </cell>
          <cell r="U576">
            <v>142.61940000000004</v>
          </cell>
          <cell r="V576">
            <v>154.02895200000006</v>
          </cell>
          <cell r="W576">
            <v>154.02895200000006</v>
          </cell>
        </row>
        <row r="577">
          <cell r="A577" t="str">
            <v>Niz</v>
          </cell>
          <cell r="B577">
            <v>10</v>
          </cell>
          <cell r="C577">
            <v>5</v>
          </cell>
          <cell r="D577">
            <v>10</v>
          </cell>
          <cell r="E577">
            <v>10</v>
          </cell>
          <cell r="F577">
            <v>10</v>
          </cell>
          <cell r="G577">
            <v>7.5</v>
          </cell>
          <cell r="H577">
            <v>20</v>
          </cell>
          <cell r="I577">
            <v>20</v>
          </cell>
          <cell r="J577">
            <v>20</v>
          </cell>
          <cell r="K577">
            <v>20</v>
          </cell>
          <cell r="L577">
            <v>20</v>
          </cell>
          <cell r="M577">
            <v>20</v>
          </cell>
          <cell r="N577">
            <v>20</v>
          </cell>
          <cell r="P577">
            <v>20</v>
          </cell>
          <cell r="Q577">
            <v>21</v>
          </cell>
          <cell r="R577">
            <v>22.05</v>
          </cell>
          <cell r="S577">
            <v>23.152500000000003</v>
          </cell>
          <cell r="U577">
            <v>25.467750000000006</v>
          </cell>
          <cell r="V577">
            <v>27.505170000000007</v>
          </cell>
          <cell r="W577">
            <v>27.505170000000007</v>
          </cell>
        </row>
        <row r="578">
          <cell r="A578" t="str">
            <v>Nov</v>
          </cell>
          <cell r="B578">
            <v>270</v>
          </cell>
          <cell r="C578">
            <v>135</v>
          </cell>
          <cell r="D578">
            <v>270</v>
          </cell>
          <cell r="E578">
            <v>270</v>
          </cell>
          <cell r="F578">
            <v>270</v>
          </cell>
          <cell r="G578">
            <v>202.5</v>
          </cell>
          <cell r="H578">
            <v>250</v>
          </cell>
          <cell r="I578">
            <v>250</v>
          </cell>
          <cell r="J578">
            <v>250</v>
          </cell>
          <cell r="K578">
            <v>250</v>
          </cell>
          <cell r="L578">
            <v>230</v>
          </cell>
          <cell r="M578">
            <v>230</v>
          </cell>
          <cell r="N578">
            <v>230</v>
          </cell>
          <cell r="P578">
            <v>230</v>
          </cell>
          <cell r="Q578">
            <v>241.5</v>
          </cell>
          <cell r="R578">
            <v>253.57500000000002</v>
          </cell>
          <cell r="S578">
            <v>266.25375000000003</v>
          </cell>
          <cell r="U578">
            <v>292.87912500000004</v>
          </cell>
          <cell r="V578">
            <v>316.30945500000007</v>
          </cell>
          <cell r="W578">
            <v>316.30945500000007</v>
          </cell>
        </row>
        <row r="579">
          <cell r="A579" t="str">
            <v>Syk</v>
          </cell>
          <cell r="B579">
            <v>218</v>
          </cell>
          <cell r="C579">
            <v>109</v>
          </cell>
          <cell r="D579">
            <v>218</v>
          </cell>
          <cell r="E579">
            <v>218</v>
          </cell>
          <cell r="F579">
            <v>218</v>
          </cell>
          <cell r="G579">
            <v>163.5</v>
          </cell>
          <cell r="H579">
            <v>206</v>
          </cell>
          <cell r="I579">
            <v>206</v>
          </cell>
          <cell r="J579">
            <v>206</v>
          </cell>
          <cell r="K579">
            <v>206</v>
          </cell>
          <cell r="L579">
            <v>206</v>
          </cell>
          <cell r="M579">
            <v>206</v>
          </cell>
          <cell r="N579">
            <v>206</v>
          </cell>
          <cell r="P579">
            <v>206</v>
          </cell>
          <cell r="Q579">
            <v>216.3</v>
          </cell>
          <cell r="R579">
            <v>227.11500000000001</v>
          </cell>
          <cell r="S579">
            <v>238.47075000000001</v>
          </cell>
          <cell r="U579">
            <v>262.31782500000003</v>
          </cell>
          <cell r="V579">
            <v>283.30325100000005</v>
          </cell>
          <cell r="W579">
            <v>283.30325100000005</v>
          </cell>
        </row>
        <row r="580">
          <cell r="A580" t="str">
            <v>Tyu</v>
          </cell>
          <cell r="B580">
            <v>130</v>
          </cell>
          <cell r="C580">
            <v>65</v>
          </cell>
          <cell r="D580">
            <v>130</v>
          </cell>
          <cell r="E580">
            <v>130</v>
          </cell>
          <cell r="F580">
            <v>130</v>
          </cell>
          <cell r="G580">
            <v>97.5</v>
          </cell>
          <cell r="H580">
            <v>130</v>
          </cell>
          <cell r="I580">
            <v>120</v>
          </cell>
          <cell r="J580">
            <v>120</v>
          </cell>
          <cell r="K580">
            <v>120</v>
          </cell>
          <cell r="L580">
            <v>120</v>
          </cell>
          <cell r="M580">
            <v>120</v>
          </cell>
          <cell r="N580">
            <v>120</v>
          </cell>
          <cell r="P580">
            <v>120</v>
          </cell>
          <cell r="Q580">
            <v>126</v>
          </cell>
          <cell r="R580">
            <v>132.30000000000001</v>
          </cell>
          <cell r="S580">
            <v>138.91500000000002</v>
          </cell>
          <cell r="U580">
            <v>152.80650000000003</v>
          </cell>
          <cell r="V580">
            <v>165.03102000000004</v>
          </cell>
          <cell r="W580">
            <v>165.03102000000004</v>
          </cell>
        </row>
        <row r="581">
          <cell r="A581" t="str">
            <v>Ufa</v>
          </cell>
          <cell r="B581">
            <v>120</v>
          </cell>
          <cell r="C581">
            <v>60</v>
          </cell>
          <cell r="D581">
            <v>120</v>
          </cell>
          <cell r="E581">
            <v>120</v>
          </cell>
          <cell r="F581">
            <v>120</v>
          </cell>
          <cell r="G581">
            <v>90</v>
          </cell>
          <cell r="H581">
            <v>120</v>
          </cell>
          <cell r="I581">
            <v>120</v>
          </cell>
          <cell r="J581">
            <v>120</v>
          </cell>
          <cell r="K581">
            <v>100</v>
          </cell>
          <cell r="L581">
            <v>100</v>
          </cell>
          <cell r="M581">
            <v>100</v>
          </cell>
          <cell r="N581">
            <v>100</v>
          </cell>
          <cell r="P581">
            <v>100</v>
          </cell>
          <cell r="Q581">
            <v>105</v>
          </cell>
          <cell r="R581">
            <v>110.25</v>
          </cell>
          <cell r="S581">
            <v>115.7625</v>
          </cell>
          <cell r="U581">
            <v>127.33875000000002</v>
          </cell>
          <cell r="V581">
            <v>137.52585000000002</v>
          </cell>
          <cell r="W581">
            <v>137.52585000000002</v>
          </cell>
        </row>
        <row r="582">
          <cell r="A582" t="str">
            <v>Vla</v>
          </cell>
          <cell r="B582">
            <v>70</v>
          </cell>
          <cell r="C582">
            <v>35</v>
          </cell>
          <cell r="D582">
            <v>70</v>
          </cell>
          <cell r="E582">
            <v>70</v>
          </cell>
          <cell r="F582">
            <v>70</v>
          </cell>
          <cell r="G582">
            <v>52.5</v>
          </cell>
          <cell r="H582">
            <v>70</v>
          </cell>
          <cell r="I582">
            <v>70</v>
          </cell>
          <cell r="J582">
            <v>70</v>
          </cell>
          <cell r="K582">
            <v>70</v>
          </cell>
          <cell r="L582">
            <v>70</v>
          </cell>
          <cell r="M582">
            <v>70</v>
          </cell>
          <cell r="N582">
            <v>70</v>
          </cell>
          <cell r="P582">
            <v>70</v>
          </cell>
          <cell r="Q582">
            <v>73.5</v>
          </cell>
          <cell r="R582">
            <v>77.174999999999997</v>
          </cell>
          <cell r="S582">
            <v>81.033749999999998</v>
          </cell>
          <cell r="U582">
            <v>89.137125000000012</v>
          </cell>
          <cell r="V582">
            <v>96.268095000000017</v>
          </cell>
          <cell r="W582">
            <v>96.268095000000017</v>
          </cell>
        </row>
        <row r="583">
          <cell r="A583" t="str">
            <v>Vol</v>
          </cell>
          <cell r="B583">
            <v>12</v>
          </cell>
          <cell r="C583">
            <v>6</v>
          </cell>
          <cell r="D583">
            <v>12</v>
          </cell>
          <cell r="E583">
            <v>12</v>
          </cell>
          <cell r="F583">
            <v>12</v>
          </cell>
          <cell r="G583">
            <v>9</v>
          </cell>
          <cell r="H583">
            <v>12</v>
          </cell>
          <cell r="I583">
            <v>12</v>
          </cell>
          <cell r="J583">
            <v>12</v>
          </cell>
          <cell r="K583">
            <v>12</v>
          </cell>
          <cell r="L583">
            <v>12</v>
          </cell>
          <cell r="M583">
            <v>12</v>
          </cell>
          <cell r="N583">
            <v>12</v>
          </cell>
          <cell r="P583">
            <v>12</v>
          </cell>
          <cell r="Q583">
            <v>12.600000000000001</v>
          </cell>
          <cell r="R583">
            <v>13.230000000000002</v>
          </cell>
          <cell r="S583">
            <v>13.891500000000002</v>
          </cell>
          <cell r="U583">
            <v>15.280650000000003</v>
          </cell>
          <cell r="V583">
            <v>16.503102000000005</v>
          </cell>
          <cell r="W583">
            <v>16.503102000000005</v>
          </cell>
        </row>
        <row r="584">
          <cell r="A584" t="str">
            <v>Vor</v>
          </cell>
          <cell r="B584">
            <v>20</v>
          </cell>
          <cell r="C584">
            <v>10</v>
          </cell>
          <cell r="D584">
            <v>20</v>
          </cell>
          <cell r="E584">
            <v>20</v>
          </cell>
          <cell r="F584">
            <v>20</v>
          </cell>
          <cell r="G584">
            <v>15</v>
          </cell>
          <cell r="H584">
            <v>20</v>
          </cell>
          <cell r="I584">
            <v>20</v>
          </cell>
          <cell r="J584">
            <v>20</v>
          </cell>
          <cell r="K584">
            <v>20</v>
          </cell>
          <cell r="L584">
            <v>20</v>
          </cell>
          <cell r="M584">
            <v>20</v>
          </cell>
          <cell r="N584">
            <v>20</v>
          </cell>
          <cell r="P584">
            <v>20</v>
          </cell>
          <cell r="Q584">
            <v>21</v>
          </cell>
          <cell r="R584">
            <v>22.05</v>
          </cell>
          <cell r="S584">
            <v>23.152500000000003</v>
          </cell>
          <cell r="U584">
            <v>25.467750000000006</v>
          </cell>
          <cell r="V584">
            <v>27.505170000000007</v>
          </cell>
          <cell r="W584">
            <v>27.505170000000007</v>
          </cell>
        </row>
        <row r="585">
          <cell r="A585" t="str">
            <v>97#1</v>
          </cell>
          <cell r="B585">
            <v>20</v>
          </cell>
          <cell r="C585">
            <v>10</v>
          </cell>
          <cell r="D585">
            <v>20</v>
          </cell>
          <cell r="E585">
            <v>20</v>
          </cell>
          <cell r="F585">
            <v>20</v>
          </cell>
          <cell r="G585">
            <v>15</v>
          </cell>
          <cell r="H585">
            <v>20</v>
          </cell>
          <cell r="I585">
            <v>20</v>
          </cell>
          <cell r="J585">
            <v>20</v>
          </cell>
          <cell r="K585">
            <v>20</v>
          </cell>
          <cell r="L585">
            <v>20</v>
          </cell>
          <cell r="M585">
            <v>20</v>
          </cell>
          <cell r="N585">
            <v>20</v>
          </cell>
          <cell r="P585">
            <v>20</v>
          </cell>
          <cell r="Q585">
            <v>21</v>
          </cell>
          <cell r="R585">
            <v>22.05</v>
          </cell>
          <cell r="S585">
            <v>23.152500000000003</v>
          </cell>
          <cell r="U585">
            <v>25.467750000000006</v>
          </cell>
          <cell r="V585">
            <v>27.505170000000007</v>
          </cell>
          <cell r="W585">
            <v>27.505170000000007</v>
          </cell>
        </row>
        <row r="586">
          <cell r="A586" t="str">
            <v>97#2</v>
          </cell>
          <cell r="B586">
            <v>30</v>
          </cell>
          <cell r="C586">
            <v>15</v>
          </cell>
          <cell r="D586">
            <v>30</v>
          </cell>
          <cell r="E586">
            <v>30</v>
          </cell>
          <cell r="F586">
            <v>30</v>
          </cell>
          <cell r="G586">
            <v>22.5</v>
          </cell>
          <cell r="H586">
            <v>30</v>
          </cell>
          <cell r="I586">
            <v>30</v>
          </cell>
          <cell r="J586">
            <v>30</v>
          </cell>
          <cell r="K586">
            <v>30</v>
          </cell>
          <cell r="L586">
            <v>30</v>
          </cell>
          <cell r="M586">
            <v>30</v>
          </cell>
          <cell r="N586">
            <v>30</v>
          </cell>
          <cell r="P586">
            <v>30</v>
          </cell>
          <cell r="Q586">
            <v>31.5</v>
          </cell>
          <cell r="R586">
            <v>33.075000000000003</v>
          </cell>
          <cell r="S586">
            <v>34.728750000000005</v>
          </cell>
          <cell r="U586">
            <v>38.201625000000007</v>
          </cell>
          <cell r="V586">
            <v>41.25775500000001</v>
          </cell>
          <cell r="W586">
            <v>41.25775500000001</v>
          </cell>
        </row>
        <row r="587">
          <cell r="A587" t="str">
            <v>98#1</v>
          </cell>
          <cell r="B587">
            <v>20</v>
          </cell>
          <cell r="C587">
            <v>10</v>
          </cell>
          <cell r="D587">
            <v>20</v>
          </cell>
          <cell r="E587">
            <v>20</v>
          </cell>
          <cell r="F587">
            <v>20</v>
          </cell>
          <cell r="G587">
            <v>15</v>
          </cell>
          <cell r="H587">
            <v>20</v>
          </cell>
          <cell r="I587">
            <v>20</v>
          </cell>
          <cell r="J587">
            <v>20</v>
          </cell>
          <cell r="K587">
            <v>20</v>
          </cell>
          <cell r="L587">
            <v>20</v>
          </cell>
          <cell r="M587">
            <v>20</v>
          </cell>
          <cell r="N587">
            <v>20</v>
          </cell>
          <cell r="P587">
            <v>20</v>
          </cell>
          <cell r="Q587">
            <v>21</v>
          </cell>
          <cell r="R587">
            <v>22.05</v>
          </cell>
          <cell r="S587">
            <v>23.152500000000003</v>
          </cell>
          <cell r="U587">
            <v>25.467750000000006</v>
          </cell>
          <cell r="V587">
            <v>27.505170000000007</v>
          </cell>
          <cell r="W587">
            <v>27.505170000000007</v>
          </cell>
        </row>
        <row r="588">
          <cell r="A588" t="str">
            <v>98#2</v>
          </cell>
          <cell r="B588">
            <v>20</v>
          </cell>
          <cell r="C588">
            <v>10</v>
          </cell>
          <cell r="D588">
            <v>20</v>
          </cell>
          <cell r="E588">
            <v>20</v>
          </cell>
          <cell r="F588">
            <v>20</v>
          </cell>
          <cell r="G588">
            <v>15</v>
          </cell>
          <cell r="H588">
            <v>20</v>
          </cell>
          <cell r="I588">
            <v>20</v>
          </cell>
          <cell r="J588">
            <v>20</v>
          </cell>
          <cell r="K588">
            <v>20</v>
          </cell>
          <cell r="L588">
            <v>20</v>
          </cell>
          <cell r="M588">
            <v>20</v>
          </cell>
          <cell r="N588">
            <v>20</v>
          </cell>
          <cell r="P588">
            <v>20</v>
          </cell>
          <cell r="Q588">
            <v>21</v>
          </cell>
          <cell r="R588">
            <v>22.05</v>
          </cell>
          <cell r="S588">
            <v>23.152500000000003</v>
          </cell>
          <cell r="U588">
            <v>25.467750000000006</v>
          </cell>
          <cell r="V588">
            <v>27.505170000000007</v>
          </cell>
          <cell r="W588">
            <v>27.505170000000007</v>
          </cell>
        </row>
        <row r="589">
          <cell r="A589" t="str">
            <v>Mos</v>
          </cell>
        </row>
        <row r="590">
          <cell r="A590" t="str">
            <v>Con</v>
          </cell>
        </row>
        <row r="592">
          <cell r="A592" t="str">
            <v xml:space="preserve">WAD Average intercity tariff </v>
          </cell>
        </row>
        <row r="593">
          <cell r="B593">
            <v>35765</v>
          </cell>
          <cell r="C593">
            <v>35796</v>
          </cell>
          <cell r="D593">
            <v>35827</v>
          </cell>
          <cell r="E593">
            <v>35855</v>
          </cell>
          <cell r="F593">
            <v>35886</v>
          </cell>
          <cell r="G593">
            <v>35916</v>
          </cell>
          <cell r="H593">
            <v>35947</v>
          </cell>
          <cell r="I593">
            <v>35977</v>
          </cell>
          <cell r="J593">
            <v>36008</v>
          </cell>
          <cell r="K593">
            <v>36039</v>
          </cell>
          <cell r="L593">
            <v>36069</v>
          </cell>
          <cell r="M593">
            <v>36100</v>
          </cell>
          <cell r="N593">
            <v>36130</v>
          </cell>
          <cell r="O593" t="str">
            <v>Total 98</v>
          </cell>
          <cell r="P593" t="str">
            <v>Q1-99</v>
          </cell>
          <cell r="Q593" t="str">
            <v>Q2-99</v>
          </cell>
          <cell r="R593" t="str">
            <v>Q3-99</v>
          </cell>
          <cell r="S593" t="str">
            <v>Q4-99</v>
          </cell>
          <cell r="T593" t="str">
            <v>Total 99</v>
          </cell>
          <cell r="U593">
            <v>2000</v>
          </cell>
          <cell r="V593">
            <v>2001</v>
          </cell>
          <cell r="W593">
            <v>2002</v>
          </cell>
        </row>
        <row r="594">
          <cell r="A594" t="str">
            <v>Ark</v>
          </cell>
          <cell r="C594">
            <v>0.24</v>
          </cell>
          <cell r="D594">
            <v>0.24</v>
          </cell>
          <cell r="E594">
            <v>0.24</v>
          </cell>
          <cell r="F594">
            <v>0.24</v>
          </cell>
          <cell r="G594">
            <v>0.24</v>
          </cell>
          <cell r="H594">
            <v>0.24</v>
          </cell>
          <cell r="I594">
            <v>0.24</v>
          </cell>
          <cell r="J594">
            <v>0.24</v>
          </cell>
          <cell r="K594">
            <v>0.24</v>
          </cell>
          <cell r="L594">
            <v>0.24</v>
          </cell>
          <cell r="M594">
            <v>0.24</v>
          </cell>
          <cell r="N594">
            <v>0.24</v>
          </cell>
          <cell r="P594">
            <v>0.216</v>
          </cell>
          <cell r="Q594">
            <v>0.216</v>
          </cell>
          <cell r="R594">
            <v>0.216</v>
          </cell>
          <cell r="S594">
            <v>0.216</v>
          </cell>
          <cell r="U594">
            <v>0.19439999999999999</v>
          </cell>
          <cell r="V594">
            <v>0.17496</v>
          </cell>
          <cell r="W594">
            <v>0.15746400000000002</v>
          </cell>
        </row>
        <row r="595">
          <cell r="A595" t="str">
            <v>Eka</v>
          </cell>
          <cell r="C595">
            <v>0.24</v>
          </cell>
          <cell r="D595">
            <v>0.24</v>
          </cell>
          <cell r="E595">
            <v>0.24</v>
          </cell>
          <cell r="F595">
            <v>0.24</v>
          </cell>
          <cell r="G595">
            <v>0.24</v>
          </cell>
          <cell r="H595">
            <v>0.24</v>
          </cell>
          <cell r="I595">
            <v>0.24</v>
          </cell>
          <cell r="J595">
            <v>0.24</v>
          </cell>
          <cell r="K595">
            <v>0.24</v>
          </cell>
          <cell r="L595">
            <v>0.24</v>
          </cell>
          <cell r="M595">
            <v>0.24</v>
          </cell>
          <cell r="N595">
            <v>0.24</v>
          </cell>
          <cell r="P595">
            <v>0.24</v>
          </cell>
          <cell r="Q595">
            <v>0.24</v>
          </cell>
          <cell r="R595">
            <v>0.24</v>
          </cell>
          <cell r="S595">
            <v>0.24</v>
          </cell>
          <cell r="U595">
            <v>0.24</v>
          </cell>
          <cell r="V595">
            <v>0.24</v>
          </cell>
          <cell r="W595">
            <v>0.24</v>
          </cell>
        </row>
        <row r="596">
          <cell r="A596" t="str">
            <v>Irk</v>
          </cell>
          <cell r="C596">
            <v>0.42900000000000005</v>
          </cell>
          <cell r="D596">
            <v>0.42900000000000005</v>
          </cell>
          <cell r="E596">
            <v>0.42900000000000005</v>
          </cell>
          <cell r="F596">
            <v>0.42900000000000005</v>
          </cell>
          <cell r="G596">
            <v>0.42900000000000005</v>
          </cell>
          <cell r="H596">
            <v>0.42900000000000005</v>
          </cell>
          <cell r="I596">
            <v>0.42900000000000005</v>
          </cell>
          <cell r="J596">
            <v>0.42900000000000005</v>
          </cell>
          <cell r="K596">
            <v>0.42900000000000005</v>
          </cell>
          <cell r="L596">
            <v>0.42900000000000005</v>
          </cell>
          <cell r="M596">
            <v>0.42900000000000005</v>
          </cell>
          <cell r="N596">
            <v>0.42900000000000005</v>
          </cell>
          <cell r="P596">
            <v>0.38610000000000005</v>
          </cell>
          <cell r="Q596">
            <v>0.38610000000000005</v>
          </cell>
          <cell r="R596">
            <v>0.38610000000000005</v>
          </cell>
          <cell r="S596">
            <v>0.38610000000000005</v>
          </cell>
          <cell r="U596">
            <v>0.34749000000000008</v>
          </cell>
          <cell r="V596">
            <v>0.3127410000000001</v>
          </cell>
          <cell r="W596">
            <v>0.28146690000000008</v>
          </cell>
        </row>
        <row r="597">
          <cell r="A597" t="str">
            <v>Kha</v>
          </cell>
          <cell r="C597">
            <v>0.59</v>
          </cell>
          <cell r="D597">
            <v>0.59</v>
          </cell>
          <cell r="E597">
            <v>0.59</v>
          </cell>
          <cell r="F597">
            <v>0.59</v>
          </cell>
          <cell r="G597">
            <v>0.59</v>
          </cell>
          <cell r="H597">
            <v>0.59</v>
          </cell>
          <cell r="I597">
            <v>0.59</v>
          </cell>
          <cell r="J597">
            <v>0.59</v>
          </cell>
          <cell r="K597">
            <v>0.59</v>
          </cell>
          <cell r="L597">
            <v>0.59</v>
          </cell>
          <cell r="M597">
            <v>0.59</v>
          </cell>
          <cell r="N597">
            <v>0.59</v>
          </cell>
          <cell r="P597">
            <v>0.53100000000000003</v>
          </cell>
          <cell r="Q597">
            <v>0.53100000000000003</v>
          </cell>
          <cell r="R597">
            <v>0.53100000000000003</v>
          </cell>
          <cell r="S597">
            <v>0.53100000000000003</v>
          </cell>
          <cell r="U597">
            <v>0.47790000000000005</v>
          </cell>
          <cell r="V597">
            <v>0.43011000000000005</v>
          </cell>
          <cell r="W597">
            <v>0.38709900000000003</v>
          </cell>
        </row>
        <row r="598">
          <cell r="A598" t="str">
            <v>Kra</v>
          </cell>
          <cell r="C598">
            <v>0.24</v>
          </cell>
          <cell r="D598">
            <v>0.24</v>
          </cell>
          <cell r="E598">
            <v>0.24</v>
          </cell>
          <cell r="F598">
            <v>0.24</v>
          </cell>
          <cell r="G598">
            <v>0.24</v>
          </cell>
          <cell r="H598">
            <v>0.24</v>
          </cell>
          <cell r="I598">
            <v>0.24</v>
          </cell>
          <cell r="J598">
            <v>0.24</v>
          </cell>
          <cell r="K598">
            <v>0.24</v>
          </cell>
          <cell r="L598">
            <v>0.24</v>
          </cell>
          <cell r="M598">
            <v>0.24</v>
          </cell>
          <cell r="N598">
            <v>0.24</v>
          </cell>
          <cell r="P598">
            <v>0.24</v>
          </cell>
          <cell r="Q598">
            <v>0.24</v>
          </cell>
          <cell r="R598">
            <v>0.24</v>
          </cell>
          <cell r="S598">
            <v>0.24</v>
          </cell>
          <cell r="U598">
            <v>0.24</v>
          </cell>
          <cell r="V598">
            <v>0.24</v>
          </cell>
          <cell r="W598">
            <v>0.24</v>
          </cell>
        </row>
        <row r="599">
          <cell r="A599" t="str">
            <v>Niz</v>
          </cell>
          <cell r="C599">
            <v>0.23</v>
          </cell>
          <cell r="D599">
            <v>0.23</v>
          </cell>
          <cell r="E599">
            <v>0.23</v>
          </cell>
          <cell r="F599">
            <v>0.23</v>
          </cell>
          <cell r="G599">
            <v>0.23</v>
          </cell>
          <cell r="H599">
            <v>0.23</v>
          </cell>
          <cell r="I599">
            <v>0.23</v>
          </cell>
          <cell r="J599">
            <v>0.23</v>
          </cell>
          <cell r="K599">
            <v>0.23</v>
          </cell>
          <cell r="L599">
            <v>0.23</v>
          </cell>
          <cell r="M599">
            <v>0.23</v>
          </cell>
          <cell r="N599">
            <v>0.23</v>
          </cell>
          <cell r="P599">
            <v>0.23</v>
          </cell>
          <cell r="Q599">
            <v>0.23</v>
          </cell>
          <cell r="R599">
            <v>0.23</v>
          </cell>
          <cell r="S599">
            <v>0.23</v>
          </cell>
          <cell r="U599">
            <v>0.23</v>
          </cell>
          <cell r="V599">
            <v>0.23</v>
          </cell>
          <cell r="W599">
            <v>0.23</v>
          </cell>
        </row>
        <row r="600">
          <cell r="A600" t="str">
            <v>Nov</v>
          </cell>
          <cell r="C600">
            <v>0.39600000000000002</v>
          </cell>
          <cell r="D600">
            <v>0.39600000000000002</v>
          </cell>
          <cell r="E600">
            <v>0.39600000000000002</v>
          </cell>
          <cell r="F600">
            <v>0.39600000000000002</v>
          </cell>
          <cell r="G600">
            <v>0.39600000000000002</v>
          </cell>
          <cell r="H600">
            <v>0.39600000000000002</v>
          </cell>
          <cell r="I600">
            <v>0.39600000000000002</v>
          </cell>
          <cell r="J600">
            <v>0.39600000000000002</v>
          </cell>
          <cell r="K600">
            <v>0.39600000000000002</v>
          </cell>
          <cell r="L600">
            <v>0.39600000000000002</v>
          </cell>
          <cell r="M600">
            <v>0.39600000000000002</v>
          </cell>
          <cell r="N600">
            <v>0.39600000000000002</v>
          </cell>
          <cell r="P600">
            <v>0.35640000000000005</v>
          </cell>
          <cell r="Q600">
            <v>0.35640000000000005</v>
          </cell>
          <cell r="R600">
            <v>0.35640000000000005</v>
          </cell>
          <cell r="S600">
            <v>0.35640000000000005</v>
          </cell>
          <cell r="U600">
            <v>0.32076000000000005</v>
          </cell>
          <cell r="V600">
            <v>0.28868400000000005</v>
          </cell>
          <cell r="W600">
            <v>0.25981560000000004</v>
          </cell>
        </row>
        <row r="601">
          <cell r="A601" t="str">
            <v>Syk</v>
          </cell>
          <cell r="C601">
            <v>0.32</v>
          </cell>
          <cell r="D601">
            <v>0.32</v>
          </cell>
          <cell r="E601">
            <v>0.32</v>
          </cell>
          <cell r="F601">
            <v>0.32</v>
          </cell>
          <cell r="G601">
            <v>0.32</v>
          </cell>
          <cell r="H601">
            <v>0.32</v>
          </cell>
          <cell r="I601">
            <v>0.32</v>
          </cell>
          <cell r="J601">
            <v>0.32</v>
          </cell>
          <cell r="K601">
            <v>0.32</v>
          </cell>
          <cell r="L601">
            <v>0.32</v>
          </cell>
          <cell r="M601">
            <v>0.32</v>
          </cell>
          <cell r="N601">
            <v>0.32</v>
          </cell>
          <cell r="P601">
            <v>0.28800000000000003</v>
          </cell>
          <cell r="Q601">
            <v>0.28800000000000003</v>
          </cell>
          <cell r="R601">
            <v>0.28800000000000003</v>
          </cell>
          <cell r="S601">
            <v>0.28800000000000003</v>
          </cell>
          <cell r="U601">
            <v>0.25920000000000004</v>
          </cell>
          <cell r="V601">
            <v>0.23328000000000004</v>
          </cell>
          <cell r="W601">
            <v>0.20995200000000006</v>
          </cell>
        </row>
        <row r="602">
          <cell r="A602" t="str">
            <v>Tyu</v>
          </cell>
          <cell r="C602">
            <v>0.39600000000000002</v>
          </cell>
          <cell r="D602">
            <v>0.39600000000000002</v>
          </cell>
          <cell r="E602">
            <v>0.39600000000000002</v>
          </cell>
          <cell r="F602">
            <v>0.39600000000000002</v>
          </cell>
          <cell r="G602">
            <v>0.39600000000000002</v>
          </cell>
          <cell r="H602">
            <v>0.39600000000000002</v>
          </cell>
          <cell r="I602">
            <v>0.39600000000000002</v>
          </cell>
          <cell r="J602">
            <v>0.39600000000000002</v>
          </cell>
          <cell r="K602">
            <v>0.39600000000000002</v>
          </cell>
          <cell r="L602">
            <v>0.39600000000000002</v>
          </cell>
          <cell r="M602">
            <v>0.39600000000000002</v>
          </cell>
          <cell r="N602">
            <v>0.39600000000000002</v>
          </cell>
          <cell r="P602">
            <v>0.35640000000000005</v>
          </cell>
          <cell r="Q602">
            <v>0.35640000000000005</v>
          </cell>
          <cell r="R602">
            <v>0.35640000000000005</v>
          </cell>
          <cell r="S602">
            <v>0.35640000000000005</v>
          </cell>
          <cell r="U602">
            <v>0.32076000000000005</v>
          </cell>
          <cell r="V602">
            <v>0.28868400000000005</v>
          </cell>
          <cell r="W602">
            <v>0.25981560000000004</v>
          </cell>
        </row>
        <row r="603">
          <cell r="A603" t="str">
            <v>Ufa</v>
          </cell>
          <cell r="C603">
            <v>0.3</v>
          </cell>
          <cell r="D603">
            <v>0.3</v>
          </cell>
          <cell r="E603">
            <v>0.3</v>
          </cell>
          <cell r="F603">
            <v>0.3</v>
          </cell>
          <cell r="G603">
            <v>0.3</v>
          </cell>
          <cell r="H603">
            <v>0.3</v>
          </cell>
          <cell r="I603">
            <v>0.3</v>
          </cell>
          <cell r="J603">
            <v>0.3</v>
          </cell>
          <cell r="K603">
            <v>0.3</v>
          </cell>
          <cell r="L603">
            <v>0.3</v>
          </cell>
          <cell r="M603">
            <v>0.3</v>
          </cell>
          <cell r="N603">
            <v>0.3</v>
          </cell>
          <cell r="P603">
            <v>0.27</v>
          </cell>
          <cell r="Q603">
            <v>0.27</v>
          </cell>
          <cell r="R603">
            <v>0.27</v>
          </cell>
          <cell r="S603">
            <v>0.27</v>
          </cell>
          <cell r="U603">
            <v>0.24300000000000002</v>
          </cell>
          <cell r="V603">
            <v>0.21870000000000003</v>
          </cell>
          <cell r="W603">
            <v>0.19683000000000003</v>
          </cell>
        </row>
        <row r="604">
          <cell r="A604" t="str">
            <v>Vla</v>
          </cell>
          <cell r="C604">
            <v>0.47249999999999998</v>
          </cell>
          <cell r="D604">
            <v>0.47249999999999998</v>
          </cell>
          <cell r="E604">
            <v>0.47249999999999998</v>
          </cell>
          <cell r="F604">
            <v>0.47249999999999998</v>
          </cell>
          <cell r="G604">
            <v>0.47249999999999998</v>
          </cell>
          <cell r="H604">
            <v>0.47249999999999998</v>
          </cell>
          <cell r="I604">
            <v>0.47249999999999998</v>
          </cell>
          <cell r="J604">
            <v>0.47249999999999998</v>
          </cell>
          <cell r="K604">
            <v>0.47249999999999998</v>
          </cell>
          <cell r="L604">
            <v>0.47249999999999998</v>
          </cell>
          <cell r="M604">
            <v>0.47249999999999998</v>
          </cell>
          <cell r="N604">
            <v>0.47249999999999998</v>
          </cell>
          <cell r="P604">
            <v>0.42524999999999996</v>
          </cell>
          <cell r="Q604">
            <v>0.42524999999999996</v>
          </cell>
          <cell r="R604">
            <v>0.42524999999999996</v>
          </cell>
          <cell r="S604">
            <v>0.42524999999999996</v>
          </cell>
          <cell r="U604">
            <v>0.38272499999999998</v>
          </cell>
          <cell r="V604">
            <v>0.34445249999999999</v>
          </cell>
          <cell r="W604">
            <v>0.31000725000000001</v>
          </cell>
        </row>
        <row r="605">
          <cell r="A605" t="str">
            <v>Vol</v>
          </cell>
          <cell r="C605">
            <v>0.39</v>
          </cell>
          <cell r="D605">
            <v>0.39</v>
          </cell>
          <cell r="E605">
            <v>0.39</v>
          </cell>
          <cell r="F605">
            <v>0.39</v>
          </cell>
          <cell r="G605">
            <v>0.39</v>
          </cell>
          <cell r="H605">
            <v>0.39</v>
          </cell>
          <cell r="I605">
            <v>0.39</v>
          </cell>
          <cell r="J605">
            <v>0.39</v>
          </cell>
          <cell r="K605">
            <v>0.39</v>
          </cell>
          <cell r="L605">
            <v>0.39</v>
          </cell>
          <cell r="M605">
            <v>0.39</v>
          </cell>
          <cell r="N605">
            <v>0.39</v>
          </cell>
          <cell r="P605">
            <v>0.35100000000000003</v>
          </cell>
          <cell r="Q605">
            <v>0.35100000000000003</v>
          </cell>
          <cell r="R605">
            <v>0.35100000000000003</v>
          </cell>
          <cell r="S605">
            <v>0.35100000000000003</v>
          </cell>
          <cell r="U605">
            <v>0.31590000000000001</v>
          </cell>
          <cell r="V605">
            <v>0.28431000000000001</v>
          </cell>
          <cell r="W605">
            <v>0.25587900000000002</v>
          </cell>
        </row>
        <row r="606">
          <cell r="A606" t="str">
            <v>Vor</v>
          </cell>
          <cell r="C606">
            <v>0.24</v>
          </cell>
          <cell r="D606">
            <v>0.24</v>
          </cell>
          <cell r="E606">
            <v>0.24</v>
          </cell>
          <cell r="F606">
            <v>0.24</v>
          </cell>
          <cell r="G606">
            <v>0.24</v>
          </cell>
          <cell r="H606">
            <v>0.24</v>
          </cell>
          <cell r="I606">
            <v>0.24</v>
          </cell>
          <cell r="J606">
            <v>0.24</v>
          </cell>
          <cell r="K606">
            <v>0.24</v>
          </cell>
          <cell r="L606">
            <v>0.24</v>
          </cell>
          <cell r="M606">
            <v>0.24</v>
          </cell>
          <cell r="N606">
            <v>0.24</v>
          </cell>
          <cell r="P606">
            <v>0.216</v>
          </cell>
          <cell r="Q606">
            <v>0.216</v>
          </cell>
          <cell r="R606">
            <v>0.216</v>
          </cell>
          <cell r="S606">
            <v>0.216</v>
          </cell>
          <cell r="U606">
            <v>0.19439999999999999</v>
          </cell>
          <cell r="V606">
            <v>0.19439999999999999</v>
          </cell>
          <cell r="W606">
            <v>0.19439999999999999</v>
          </cell>
        </row>
        <row r="607">
          <cell r="A607" t="str">
            <v>97#1</v>
          </cell>
          <cell r="C607">
            <v>0.3</v>
          </cell>
          <cell r="D607">
            <v>0.3</v>
          </cell>
          <cell r="E607">
            <v>0.3</v>
          </cell>
          <cell r="F607">
            <v>0.3</v>
          </cell>
          <cell r="G607">
            <v>0.3</v>
          </cell>
          <cell r="H607">
            <v>0.3</v>
          </cell>
          <cell r="I607">
            <v>0.3</v>
          </cell>
          <cell r="J607">
            <v>0.3</v>
          </cell>
          <cell r="K607">
            <v>0.3</v>
          </cell>
          <cell r="L607">
            <v>0.3</v>
          </cell>
          <cell r="M607">
            <v>0.3</v>
          </cell>
          <cell r="N607">
            <v>0.3</v>
          </cell>
          <cell r="P607">
            <v>0.27</v>
          </cell>
          <cell r="Q607">
            <v>0.27</v>
          </cell>
          <cell r="R607">
            <v>0.27</v>
          </cell>
          <cell r="S607">
            <v>0.27</v>
          </cell>
          <cell r="U607">
            <v>0.24300000000000002</v>
          </cell>
          <cell r="V607">
            <v>0.24300000000000002</v>
          </cell>
          <cell r="W607">
            <v>0.24300000000000002</v>
          </cell>
        </row>
        <row r="608">
          <cell r="A608" t="str">
            <v>97#2</v>
          </cell>
          <cell r="C608">
            <v>0.3</v>
          </cell>
          <cell r="D608">
            <v>0.3</v>
          </cell>
          <cell r="E608">
            <v>0.3</v>
          </cell>
          <cell r="F608">
            <v>0.3</v>
          </cell>
          <cell r="G608">
            <v>0.3</v>
          </cell>
          <cell r="H608">
            <v>0.3</v>
          </cell>
          <cell r="I608">
            <v>0.3</v>
          </cell>
          <cell r="J608">
            <v>0.3</v>
          </cell>
          <cell r="K608">
            <v>0.3</v>
          </cell>
          <cell r="L608">
            <v>0.3</v>
          </cell>
          <cell r="M608">
            <v>0.3</v>
          </cell>
          <cell r="N608">
            <v>0.3</v>
          </cell>
          <cell r="P608">
            <v>0.27</v>
          </cell>
          <cell r="Q608">
            <v>0.27</v>
          </cell>
          <cell r="R608">
            <v>0.27</v>
          </cell>
          <cell r="S608">
            <v>0.27</v>
          </cell>
          <cell r="U608">
            <v>0.24300000000000002</v>
          </cell>
          <cell r="V608">
            <v>0.24300000000000002</v>
          </cell>
          <cell r="W608">
            <v>0.24300000000000002</v>
          </cell>
        </row>
        <row r="609">
          <cell r="A609" t="str">
            <v>98#1</v>
          </cell>
          <cell r="C609">
            <v>0.3</v>
          </cell>
          <cell r="D609">
            <v>0.3</v>
          </cell>
          <cell r="E609">
            <v>0.3</v>
          </cell>
          <cell r="F609">
            <v>0.3</v>
          </cell>
          <cell r="G609">
            <v>0.3</v>
          </cell>
          <cell r="H609">
            <v>0.3</v>
          </cell>
          <cell r="I609">
            <v>0.3</v>
          </cell>
          <cell r="J609">
            <v>0.3</v>
          </cell>
          <cell r="K609">
            <v>0.3</v>
          </cell>
          <cell r="L609">
            <v>0.3</v>
          </cell>
          <cell r="M609">
            <v>0.3</v>
          </cell>
          <cell r="N609">
            <v>0.3</v>
          </cell>
          <cell r="P609">
            <v>0.27</v>
          </cell>
          <cell r="Q609">
            <v>0.27</v>
          </cell>
          <cell r="R609">
            <v>0.27</v>
          </cell>
          <cell r="S609">
            <v>0.27</v>
          </cell>
          <cell r="U609">
            <v>0.24300000000000002</v>
          </cell>
          <cell r="V609">
            <v>0.24300000000000002</v>
          </cell>
          <cell r="W609">
            <v>0.24300000000000002</v>
          </cell>
        </row>
        <row r="610">
          <cell r="A610" t="str">
            <v>98#2</v>
          </cell>
          <cell r="C610">
            <v>0.3</v>
          </cell>
          <cell r="D610">
            <v>0.3</v>
          </cell>
          <cell r="E610">
            <v>0.3</v>
          </cell>
          <cell r="F610">
            <v>0.3</v>
          </cell>
          <cell r="G610">
            <v>0.3</v>
          </cell>
          <cell r="H610">
            <v>0.3</v>
          </cell>
          <cell r="I610">
            <v>0.3</v>
          </cell>
          <cell r="J610">
            <v>0.3</v>
          </cell>
          <cell r="K610">
            <v>0.3</v>
          </cell>
          <cell r="L610">
            <v>0.3</v>
          </cell>
          <cell r="M610">
            <v>0.3</v>
          </cell>
          <cell r="N610">
            <v>0.3</v>
          </cell>
          <cell r="P610">
            <v>0.27</v>
          </cell>
          <cell r="Q610">
            <v>0.27</v>
          </cell>
          <cell r="R610">
            <v>0.27</v>
          </cell>
          <cell r="S610">
            <v>0.27</v>
          </cell>
          <cell r="U610">
            <v>0.24300000000000002</v>
          </cell>
          <cell r="V610">
            <v>0.24300000000000002</v>
          </cell>
          <cell r="W610">
            <v>0.24300000000000002</v>
          </cell>
        </row>
        <row r="611">
          <cell r="A611" t="str">
            <v>Mos</v>
          </cell>
        </row>
        <row r="612">
          <cell r="A612" t="str">
            <v>Con</v>
          </cell>
          <cell r="C612">
            <v>1.1206730769230768</v>
          </cell>
          <cell r="D612">
            <v>1.1206730769230768</v>
          </cell>
          <cell r="E612">
            <v>1.1206730769230768</v>
          </cell>
          <cell r="F612">
            <v>1.1206730769230768</v>
          </cell>
          <cell r="G612">
            <v>1.1206730769230768</v>
          </cell>
          <cell r="H612">
            <v>1.1206730769230768</v>
          </cell>
          <cell r="I612">
            <v>1.1206730769230768</v>
          </cell>
          <cell r="J612">
            <v>1.1206730769230768</v>
          </cell>
          <cell r="K612">
            <v>1.1206730769230768</v>
          </cell>
          <cell r="L612">
            <v>1.1206730769230768</v>
          </cell>
          <cell r="M612">
            <v>1.1206730769230768</v>
          </cell>
          <cell r="N612">
            <v>1.1206730769230768</v>
          </cell>
          <cell r="P612">
            <v>1.0086057692307693</v>
          </cell>
          <cell r="Q612">
            <v>1.0086057692307693</v>
          </cell>
          <cell r="R612">
            <v>1.0086057692307693</v>
          </cell>
          <cell r="S612">
            <v>1.0086057692307693</v>
          </cell>
          <cell r="U612">
            <v>0.90774519230769235</v>
          </cell>
          <cell r="V612">
            <v>0.81697067307692317</v>
          </cell>
          <cell r="W612">
            <v>0.73527360576923084</v>
          </cell>
        </row>
        <row r="614">
          <cell r="A614" t="str">
            <v>WAD Number of international min. per line</v>
          </cell>
        </row>
        <row r="615">
          <cell r="B615">
            <v>35765</v>
          </cell>
          <cell r="C615">
            <v>35796</v>
          </cell>
          <cell r="D615">
            <v>35827</v>
          </cell>
          <cell r="E615">
            <v>35855</v>
          </cell>
          <cell r="F615">
            <v>35886</v>
          </cell>
          <cell r="G615">
            <v>35916</v>
          </cell>
          <cell r="H615">
            <v>35947</v>
          </cell>
          <cell r="I615">
            <v>35977</v>
          </cell>
          <cell r="J615">
            <v>36008</v>
          </cell>
          <cell r="K615">
            <v>36039</v>
          </cell>
          <cell r="L615">
            <v>36069</v>
          </cell>
          <cell r="M615">
            <v>36100</v>
          </cell>
          <cell r="N615">
            <v>36130</v>
          </cell>
          <cell r="O615" t="str">
            <v>Total 98</v>
          </cell>
          <cell r="P615" t="str">
            <v>Q1-99</v>
          </cell>
          <cell r="Q615" t="str">
            <v>Q2-99</v>
          </cell>
          <cell r="R615" t="str">
            <v>Q3-99</v>
          </cell>
          <cell r="S615" t="str">
            <v>Q4-99</v>
          </cell>
          <cell r="T615" t="str">
            <v>Total 99</v>
          </cell>
          <cell r="U615">
            <v>2000</v>
          </cell>
          <cell r="V615">
            <v>2001</v>
          </cell>
          <cell r="W615">
            <v>2002</v>
          </cell>
        </row>
        <row r="616">
          <cell r="A616" t="str">
            <v>Ark</v>
          </cell>
          <cell r="B616">
            <v>20</v>
          </cell>
          <cell r="C616">
            <v>10</v>
          </cell>
          <cell r="D616">
            <v>20</v>
          </cell>
          <cell r="E616">
            <v>20</v>
          </cell>
          <cell r="F616">
            <v>20</v>
          </cell>
          <cell r="G616">
            <v>15</v>
          </cell>
          <cell r="H616">
            <v>20</v>
          </cell>
          <cell r="I616">
            <v>20</v>
          </cell>
          <cell r="J616">
            <v>20</v>
          </cell>
          <cell r="K616">
            <v>20</v>
          </cell>
          <cell r="L616">
            <v>20</v>
          </cell>
          <cell r="M616">
            <v>20</v>
          </cell>
          <cell r="N616">
            <v>20</v>
          </cell>
          <cell r="P616">
            <v>20</v>
          </cell>
          <cell r="Q616">
            <v>20.399999999999999</v>
          </cell>
          <cell r="R616">
            <v>20.808</v>
          </cell>
          <cell r="S616">
            <v>21.848400000000002</v>
          </cell>
          <cell r="U616">
            <v>23.377788000000002</v>
          </cell>
          <cell r="V616">
            <v>24.312899520000002</v>
          </cell>
          <cell r="W616">
            <v>24.312899520000002</v>
          </cell>
        </row>
        <row r="617">
          <cell r="A617" t="str">
            <v>Eka</v>
          </cell>
          <cell r="B617">
            <v>5</v>
          </cell>
          <cell r="C617">
            <v>2.5</v>
          </cell>
          <cell r="D617">
            <v>5</v>
          </cell>
          <cell r="E617">
            <v>5</v>
          </cell>
          <cell r="F617">
            <v>5</v>
          </cell>
          <cell r="G617">
            <v>3.75</v>
          </cell>
          <cell r="H617">
            <v>5</v>
          </cell>
          <cell r="I617">
            <v>5</v>
          </cell>
          <cell r="J617">
            <v>5</v>
          </cell>
          <cell r="K617">
            <v>5</v>
          </cell>
          <cell r="L617">
            <v>5</v>
          </cell>
          <cell r="M617">
            <v>5</v>
          </cell>
          <cell r="N617">
            <v>5</v>
          </cell>
          <cell r="P617">
            <v>5</v>
          </cell>
          <cell r="Q617">
            <v>5.0999999999999996</v>
          </cell>
          <cell r="R617">
            <v>5.202</v>
          </cell>
          <cell r="S617">
            <v>5.4621000000000004</v>
          </cell>
          <cell r="U617">
            <v>5.8444470000000006</v>
          </cell>
          <cell r="V617">
            <v>6.0782248800000005</v>
          </cell>
          <cell r="W617">
            <v>6.0782248800000005</v>
          </cell>
        </row>
        <row r="618">
          <cell r="A618" t="str">
            <v>Irk</v>
          </cell>
          <cell r="B618">
            <v>2</v>
          </cell>
          <cell r="C618">
            <v>1</v>
          </cell>
          <cell r="D618">
            <v>2</v>
          </cell>
          <cell r="E618">
            <v>2</v>
          </cell>
          <cell r="F618">
            <v>2</v>
          </cell>
          <cell r="G618">
            <v>1.5</v>
          </cell>
          <cell r="H618">
            <v>2</v>
          </cell>
          <cell r="I618">
            <v>2</v>
          </cell>
          <cell r="J618">
            <v>2</v>
          </cell>
          <cell r="K618">
            <v>2</v>
          </cell>
          <cell r="L618">
            <v>2</v>
          </cell>
          <cell r="M618">
            <v>2</v>
          </cell>
          <cell r="N618">
            <v>2</v>
          </cell>
          <cell r="P618">
            <v>2</v>
          </cell>
          <cell r="Q618">
            <v>2.04</v>
          </cell>
          <cell r="R618">
            <v>2.0808</v>
          </cell>
          <cell r="S618">
            <v>2.1848399999999999</v>
          </cell>
          <cell r="U618">
            <v>2.3377788000000002</v>
          </cell>
          <cell r="V618">
            <v>2.4312899520000002</v>
          </cell>
          <cell r="W618">
            <v>2.4312899520000002</v>
          </cell>
        </row>
        <row r="619">
          <cell r="A619" t="str">
            <v>Kha</v>
          </cell>
          <cell r="B619">
            <v>15</v>
          </cell>
          <cell r="C619">
            <v>7.5</v>
          </cell>
          <cell r="D619">
            <v>15</v>
          </cell>
          <cell r="E619">
            <v>15</v>
          </cell>
          <cell r="F619">
            <v>15</v>
          </cell>
          <cell r="G619">
            <v>11.25</v>
          </cell>
          <cell r="H619">
            <v>15</v>
          </cell>
          <cell r="I619">
            <v>15</v>
          </cell>
          <cell r="J619">
            <v>15</v>
          </cell>
          <cell r="K619">
            <v>15</v>
          </cell>
          <cell r="L619">
            <v>15</v>
          </cell>
          <cell r="M619">
            <v>15</v>
          </cell>
          <cell r="N619">
            <v>15</v>
          </cell>
          <cell r="P619">
            <v>15</v>
          </cell>
          <cell r="Q619">
            <v>15.3</v>
          </cell>
          <cell r="R619">
            <v>15.606000000000002</v>
          </cell>
          <cell r="S619">
            <v>16.386300000000002</v>
          </cell>
          <cell r="U619">
            <v>17.533341000000004</v>
          </cell>
          <cell r="V619">
            <v>18.234674640000005</v>
          </cell>
          <cell r="W619">
            <v>18.234674640000005</v>
          </cell>
        </row>
        <row r="620">
          <cell r="A620" t="str">
            <v>Kra</v>
          </cell>
          <cell r="B620">
            <v>1.5</v>
          </cell>
          <cell r="C620">
            <v>0.75</v>
          </cell>
          <cell r="D620">
            <v>1.5</v>
          </cell>
          <cell r="E620">
            <v>1.5</v>
          </cell>
          <cell r="F620">
            <v>1.5</v>
          </cell>
          <cell r="G620">
            <v>1.125</v>
          </cell>
          <cell r="H620">
            <v>2</v>
          </cell>
          <cell r="I620">
            <v>2</v>
          </cell>
          <cell r="J620">
            <v>2</v>
          </cell>
          <cell r="K620">
            <v>2</v>
          </cell>
          <cell r="L620">
            <v>2</v>
          </cell>
          <cell r="M620">
            <v>2</v>
          </cell>
          <cell r="N620">
            <v>2</v>
          </cell>
          <cell r="P620">
            <v>2</v>
          </cell>
          <cell r="Q620">
            <v>2.04</v>
          </cell>
          <cell r="R620">
            <v>2.0808</v>
          </cell>
          <cell r="S620">
            <v>2.1848399999999999</v>
          </cell>
          <cell r="U620">
            <v>2.3377788000000002</v>
          </cell>
          <cell r="V620">
            <v>2.4312899520000002</v>
          </cell>
          <cell r="W620">
            <v>2.4312899520000002</v>
          </cell>
        </row>
        <row r="621">
          <cell r="A621" t="str">
            <v>Niz</v>
          </cell>
          <cell r="B621">
            <v>2</v>
          </cell>
          <cell r="C621">
            <v>1</v>
          </cell>
          <cell r="D621">
            <v>2</v>
          </cell>
          <cell r="E621">
            <v>2</v>
          </cell>
          <cell r="F621">
            <v>2</v>
          </cell>
          <cell r="G621">
            <v>1.5</v>
          </cell>
          <cell r="H621">
            <v>2</v>
          </cell>
          <cell r="I621">
            <v>5</v>
          </cell>
          <cell r="J621">
            <v>5</v>
          </cell>
          <cell r="K621">
            <v>5</v>
          </cell>
          <cell r="L621">
            <v>5</v>
          </cell>
          <cell r="M621">
            <v>5</v>
          </cell>
          <cell r="N621">
            <v>5</v>
          </cell>
          <cell r="P621">
            <v>5</v>
          </cell>
          <cell r="Q621">
            <v>5.0999999999999996</v>
          </cell>
          <cell r="R621">
            <v>5.202</v>
          </cell>
          <cell r="S621">
            <v>5.4621000000000004</v>
          </cell>
          <cell r="U621">
            <v>5.8444470000000006</v>
          </cell>
          <cell r="V621">
            <v>6.0782248800000005</v>
          </cell>
          <cell r="W621">
            <v>6.0782248800000005</v>
          </cell>
        </row>
        <row r="622">
          <cell r="A622" t="str">
            <v>Nov</v>
          </cell>
          <cell r="B622">
            <v>7</v>
          </cell>
          <cell r="C622">
            <v>3.5</v>
          </cell>
          <cell r="D622">
            <v>7</v>
          </cell>
          <cell r="E622">
            <v>7</v>
          </cell>
          <cell r="F622">
            <v>7</v>
          </cell>
          <cell r="G622">
            <v>5.25</v>
          </cell>
          <cell r="H622">
            <v>7</v>
          </cell>
          <cell r="I622">
            <v>7</v>
          </cell>
          <cell r="J622">
            <v>7</v>
          </cell>
          <cell r="K622">
            <v>7</v>
          </cell>
          <cell r="L622">
            <v>7</v>
          </cell>
          <cell r="M622">
            <v>7</v>
          </cell>
          <cell r="N622">
            <v>7</v>
          </cell>
          <cell r="P622">
            <v>7</v>
          </cell>
          <cell r="Q622">
            <v>7.1400000000000006</v>
          </cell>
          <cell r="R622">
            <v>7.2828000000000008</v>
          </cell>
          <cell r="S622">
            <v>7.6469400000000016</v>
          </cell>
          <cell r="U622">
            <v>8.182225800000003</v>
          </cell>
          <cell r="V622">
            <v>8.5095148320000042</v>
          </cell>
          <cell r="W622">
            <v>8.5095148320000042</v>
          </cell>
        </row>
        <row r="623">
          <cell r="A623" t="str">
            <v>Syk</v>
          </cell>
          <cell r="B623">
            <v>6</v>
          </cell>
          <cell r="C623">
            <v>3</v>
          </cell>
          <cell r="D623">
            <v>6</v>
          </cell>
          <cell r="E623">
            <v>6</v>
          </cell>
          <cell r="F623">
            <v>6</v>
          </cell>
          <cell r="G623">
            <v>4.5</v>
          </cell>
          <cell r="H623">
            <v>6</v>
          </cell>
          <cell r="I623">
            <v>6</v>
          </cell>
          <cell r="J623">
            <v>6</v>
          </cell>
          <cell r="K623">
            <v>6</v>
          </cell>
          <cell r="L623">
            <v>6</v>
          </cell>
          <cell r="M623">
            <v>6</v>
          </cell>
          <cell r="N623">
            <v>6</v>
          </cell>
          <cell r="P623">
            <v>6</v>
          </cell>
          <cell r="Q623">
            <v>6.12</v>
          </cell>
          <cell r="R623">
            <v>6.2423999999999999</v>
          </cell>
          <cell r="S623">
            <v>6.5545200000000001</v>
          </cell>
          <cell r="U623">
            <v>7.0133364000000009</v>
          </cell>
          <cell r="V623">
            <v>7.2938698560000015</v>
          </cell>
          <cell r="W623">
            <v>7.2938698560000015</v>
          </cell>
        </row>
        <row r="624">
          <cell r="A624" t="str">
            <v>Tyu</v>
          </cell>
          <cell r="B624">
            <v>10</v>
          </cell>
          <cell r="C624">
            <v>5</v>
          </cell>
          <cell r="D624">
            <v>10</v>
          </cell>
          <cell r="E624">
            <v>10</v>
          </cell>
          <cell r="F624">
            <v>10</v>
          </cell>
          <cell r="G624">
            <v>7.5</v>
          </cell>
          <cell r="H624">
            <v>10</v>
          </cell>
          <cell r="I624">
            <v>10</v>
          </cell>
          <cell r="J624">
            <v>10</v>
          </cell>
          <cell r="K624">
            <v>10</v>
          </cell>
          <cell r="L624">
            <v>10</v>
          </cell>
          <cell r="M624">
            <v>10</v>
          </cell>
          <cell r="N624">
            <v>10</v>
          </cell>
          <cell r="P624">
            <v>10</v>
          </cell>
          <cell r="Q624">
            <v>10.199999999999999</v>
          </cell>
          <cell r="R624">
            <v>10.404</v>
          </cell>
          <cell r="S624">
            <v>10.924200000000001</v>
          </cell>
          <cell r="U624">
            <v>11.688894000000001</v>
          </cell>
          <cell r="V624">
            <v>12.156449760000001</v>
          </cell>
          <cell r="W624">
            <v>12.156449760000001</v>
          </cell>
        </row>
        <row r="625">
          <cell r="A625" t="str">
            <v>Ufa</v>
          </cell>
          <cell r="B625">
            <v>10</v>
          </cell>
          <cell r="C625">
            <v>5</v>
          </cell>
          <cell r="D625">
            <v>10</v>
          </cell>
          <cell r="E625">
            <v>10</v>
          </cell>
          <cell r="F625">
            <v>10</v>
          </cell>
          <cell r="G625">
            <v>7.5</v>
          </cell>
          <cell r="H625">
            <v>10</v>
          </cell>
          <cell r="I625">
            <v>10</v>
          </cell>
          <cell r="J625">
            <v>10</v>
          </cell>
          <cell r="K625">
            <v>10</v>
          </cell>
          <cell r="L625">
            <v>10</v>
          </cell>
          <cell r="M625">
            <v>10</v>
          </cell>
          <cell r="N625">
            <v>10</v>
          </cell>
          <cell r="P625">
            <v>10</v>
          </cell>
          <cell r="Q625">
            <v>10.199999999999999</v>
          </cell>
          <cell r="R625">
            <v>10.404</v>
          </cell>
          <cell r="S625">
            <v>10.924200000000001</v>
          </cell>
          <cell r="U625">
            <v>11.688894000000001</v>
          </cell>
          <cell r="V625">
            <v>12.156449760000001</v>
          </cell>
          <cell r="W625">
            <v>12.156449760000001</v>
          </cell>
        </row>
        <row r="626">
          <cell r="A626" t="str">
            <v>Vla</v>
          </cell>
          <cell r="B626">
            <v>5</v>
          </cell>
          <cell r="C626">
            <v>2.5</v>
          </cell>
          <cell r="D626">
            <v>5</v>
          </cell>
          <cell r="E626">
            <v>5</v>
          </cell>
          <cell r="F626">
            <v>5</v>
          </cell>
          <cell r="G626">
            <v>3.75</v>
          </cell>
          <cell r="H626">
            <v>5</v>
          </cell>
          <cell r="I626">
            <v>5</v>
          </cell>
          <cell r="J626">
            <v>5</v>
          </cell>
          <cell r="K626">
            <v>5</v>
          </cell>
          <cell r="L626">
            <v>5</v>
          </cell>
          <cell r="M626">
            <v>5</v>
          </cell>
          <cell r="N626">
            <v>5</v>
          </cell>
          <cell r="P626">
            <v>5</v>
          </cell>
          <cell r="Q626">
            <v>5.0999999999999996</v>
          </cell>
          <cell r="R626">
            <v>5.202</v>
          </cell>
          <cell r="S626">
            <v>5.4621000000000004</v>
          </cell>
          <cell r="U626">
            <v>5.8444470000000006</v>
          </cell>
          <cell r="V626">
            <v>6.0782248800000005</v>
          </cell>
          <cell r="W626">
            <v>6.0782248800000005</v>
          </cell>
        </row>
        <row r="627">
          <cell r="A627" t="str">
            <v>Vol</v>
          </cell>
          <cell r="B627">
            <v>2</v>
          </cell>
          <cell r="C627">
            <v>1</v>
          </cell>
          <cell r="D627">
            <v>2</v>
          </cell>
          <cell r="E627">
            <v>2</v>
          </cell>
          <cell r="F627">
            <v>2</v>
          </cell>
          <cell r="G627">
            <v>1.5</v>
          </cell>
          <cell r="H627">
            <v>2</v>
          </cell>
          <cell r="I627">
            <v>2</v>
          </cell>
          <cell r="J627">
            <v>2</v>
          </cell>
          <cell r="K627">
            <v>2</v>
          </cell>
          <cell r="L627">
            <v>2</v>
          </cell>
          <cell r="M627">
            <v>2</v>
          </cell>
          <cell r="N627">
            <v>2</v>
          </cell>
          <cell r="P627">
            <v>2</v>
          </cell>
          <cell r="Q627">
            <v>2.04</v>
          </cell>
          <cell r="R627">
            <v>2.0808</v>
          </cell>
          <cell r="S627">
            <v>2.1848399999999999</v>
          </cell>
          <cell r="U627">
            <v>2.3377788000000002</v>
          </cell>
          <cell r="V627">
            <v>2.4312899520000002</v>
          </cell>
          <cell r="W627">
            <v>2.4312899520000002</v>
          </cell>
        </row>
        <row r="628">
          <cell r="A628" t="str">
            <v>Vor</v>
          </cell>
          <cell r="B628">
            <v>3</v>
          </cell>
          <cell r="C628">
            <v>1.5</v>
          </cell>
          <cell r="D628">
            <v>3</v>
          </cell>
          <cell r="E628">
            <v>3</v>
          </cell>
          <cell r="F628">
            <v>3</v>
          </cell>
          <cell r="G628">
            <v>2.25</v>
          </cell>
          <cell r="H628">
            <v>3</v>
          </cell>
          <cell r="I628">
            <v>3</v>
          </cell>
          <cell r="J628">
            <v>3</v>
          </cell>
          <cell r="K628">
            <v>3</v>
          </cell>
          <cell r="L628">
            <v>3</v>
          </cell>
          <cell r="M628">
            <v>3</v>
          </cell>
          <cell r="N628">
            <v>3</v>
          </cell>
          <cell r="P628">
            <v>3</v>
          </cell>
          <cell r="Q628">
            <v>3.06</v>
          </cell>
          <cell r="R628">
            <v>3.1212</v>
          </cell>
          <cell r="S628">
            <v>3.2772600000000001</v>
          </cell>
          <cell r="U628">
            <v>3.5066682000000005</v>
          </cell>
          <cell r="V628">
            <v>3.6469349280000007</v>
          </cell>
          <cell r="W628">
            <v>3.6469349280000007</v>
          </cell>
        </row>
        <row r="629">
          <cell r="A629" t="str">
            <v>97#1</v>
          </cell>
          <cell r="B629">
            <v>3</v>
          </cell>
          <cell r="C629">
            <v>1.5</v>
          </cell>
          <cell r="D629">
            <v>3</v>
          </cell>
          <cell r="E629">
            <v>3</v>
          </cell>
          <cell r="F629">
            <v>3</v>
          </cell>
          <cell r="G629">
            <v>2.25</v>
          </cell>
          <cell r="H629">
            <v>3</v>
          </cell>
          <cell r="I629">
            <v>3</v>
          </cell>
          <cell r="J629">
            <v>3</v>
          </cell>
          <cell r="K629">
            <v>3</v>
          </cell>
          <cell r="L629">
            <v>3</v>
          </cell>
          <cell r="M629">
            <v>3</v>
          </cell>
          <cell r="N629">
            <v>3</v>
          </cell>
          <cell r="P629">
            <v>3</v>
          </cell>
          <cell r="Q629">
            <v>3.06</v>
          </cell>
          <cell r="R629">
            <v>3.1212</v>
          </cell>
          <cell r="S629">
            <v>3.2772600000000001</v>
          </cell>
          <cell r="U629">
            <v>3.5066682000000005</v>
          </cell>
          <cell r="V629">
            <v>3.6469349280000007</v>
          </cell>
          <cell r="W629">
            <v>3.6469349280000007</v>
          </cell>
        </row>
        <row r="630">
          <cell r="A630" t="str">
            <v>97#2</v>
          </cell>
          <cell r="B630">
            <v>5</v>
          </cell>
          <cell r="C630">
            <v>2.5</v>
          </cell>
          <cell r="D630">
            <v>5</v>
          </cell>
          <cell r="E630">
            <v>5</v>
          </cell>
          <cell r="F630">
            <v>5</v>
          </cell>
          <cell r="G630">
            <v>3.75</v>
          </cell>
          <cell r="H630">
            <v>5</v>
          </cell>
          <cell r="I630">
            <v>5</v>
          </cell>
          <cell r="J630">
            <v>5</v>
          </cell>
          <cell r="K630">
            <v>5</v>
          </cell>
          <cell r="L630">
            <v>5</v>
          </cell>
          <cell r="M630">
            <v>5</v>
          </cell>
          <cell r="N630">
            <v>5</v>
          </cell>
          <cell r="P630">
            <v>5</v>
          </cell>
          <cell r="Q630">
            <v>5.0999999999999996</v>
          </cell>
          <cell r="R630">
            <v>5.202</v>
          </cell>
          <cell r="S630">
            <v>5.4621000000000004</v>
          </cell>
          <cell r="U630">
            <v>5.8444470000000006</v>
          </cell>
          <cell r="V630">
            <v>6.0782248800000005</v>
          </cell>
          <cell r="W630">
            <v>6.0782248800000005</v>
          </cell>
        </row>
        <row r="631">
          <cell r="A631" t="str">
            <v>98#1</v>
          </cell>
          <cell r="B631">
            <v>3</v>
          </cell>
          <cell r="C631">
            <v>1.5</v>
          </cell>
          <cell r="D631">
            <v>3</v>
          </cell>
          <cell r="E631">
            <v>3</v>
          </cell>
          <cell r="F631">
            <v>3</v>
          </cell>
          <cell r="G631">
            <v>2.25</v>
          </cell>
          <cell r="H631">
            <v>3</v>
          </cell>
          <cell r="I631">
            <v>3</v>
          </cell>
          <cell r="J631">
            <v>3</v>
          </cell>
          <cell r="K631">
            <v>3</v>
          </cell>
          <cell r="L631">
            <v>3</v>
          </cell>
          <cell r="M631">
            <v>3</v>
          </cell>
          <cell r="N631">
            <v>3</v>
          </cell>
          <cell r="P631">
            <v>3</v>
          </cell>
          <cell r="Q631">
            <v>3.06</v>
          </cell>
          <cell r="R631">
            <v>3.1212</v>
          </cell>
          <cell r="S631">
            <v>3.2772600000000001</v>
          </cell>
          <cell r="U631">
            <v>3.5066682000000005</v>
          </cell>
          <cell r="V631">
            <v>3.6469349280000007</v>
          </cell>
          <cell r="W631">
            <v>3.6469349280000007</v>
          </cell>
        </row>
        <row r="632">
          <cell r="A632" t="str">
            <v>98#2</v>
          </cell>
          <cell r="B632">
            <v>3</v>
          </cell>
          <cell r="C632">
            <v>1.5</v>
          </cell>
          <cell r="D632">
            <v>3</v>
          </cell>
          <cell r="E632">
            <v>3</v>
          </cell>
          <cell r="F632">
            <v>3</v>
          </cell>
          <cell r="G632">
            <v>2.25</v>
          </cell>
          <cell r="H632">
            <v>3</v>
          </cell>
          <cell r="I632">
            <v>3</v>
          </cell>
          <cell r="J632">
            <v>3</v>
          </cell>
          <cell r="K632">
            <v>3</v>
          </cell>
          <cell r="L632">
            <v>3</v>
          </cell>
          <cell r="M632">
            <v>3</v>
          </cell>
          <cell r="N632">
            <v>3</v>
          </cell>
          <cell r="P632">
            <v>3</v>
          </cell>
          <cell r="Q632">
            <v>3.06</v>
          </cell>
          <cell r="R632">
            <v>3.1212</v>
          </cell>
          <cell r="S632">
            <v>3.2772600000000001</v>
          </cell>
          <cell r="U632">
            <v>3.5066682000000005</v>
          </cell>
          <cell r="V632">
            <v>3.6469349280000007</v>
          </cell>
          <cell r="W632">
            <v>3.6469349280000007</v>
          </cell>
        </row>
        <row r="633">
          <cell r="A633" t="str">
            <v>Mos</v>
          </cell>
        </row>
        <row r="634">
          <cell r="A634" t="str">
            <v>Con</v>
          </cell>
          <cell r="B634">
            <v>7</v>
          </cell>
          <cell r="C634">
            <v>3.5</v>
          </cell>
          <cell r="D634">
            <v>7</v>
          </cell>
          <cell r="E634">
            <v>7</v>
          </cell>
          <cell r="F634">
            <v>7</v>
          </cell>
          <cell r="G634">
            <v>5.25</v>
          </cell>
          <cell r="H634">
            <v>7</v>
          </cell>
          <cell r="I634">
            <v>7</v>
          </cell>
          <cell r="J634">
            <v>7</v>
          </cell>
          <cell r="K634">
            <v>7</v>
          </cell>
          <cell r="L634">
            <v>7</v>
          </cell>
          <cell r="M634">
            <v>7</v>
          </cell>
          <cell r="N634">
            <v>7</v>
          </cell>
        </row>
        <row r="636">
          <cell r="A636" t="str">
            <v>WAD Average international tariff</v>
          </cell>
        </row>
        <row r="637">
          <cell r="B637">
            <v>35765</v>
          </cell>
          <cell r="C637">
            <v>35796</v>
          </cell>
          <cell r="D637">
            <v>35827</v>
          </cell>
          <cell r="E637">
            <v>35855</v>
          </cell>
          <cell r="F637">
            <v>35886</v>
          </cell>
          <cell r="G637">
            <v>35916</v>
          </cell>
          <cell r="H637">
            <v>35947</v>
          </cell>
          <cell r="I637">
            <v>35977</v>
          </cell>
          <cell r="J637">
            <v>36008</v>
          </cell>
          <cell r="K637">
            <v>36039</v>
          </cell>
          <cell r="L637">
            <v>36069</v>
          </cell>
          <cell r="M637">
            <v>36100</v>
          </cell>
          <cell r="N637">
            <v>36130</v>
          </cell>
          <cell r="O637" t="str">
            <v>Total 98</v>
          </cell>
          <cell r="P637" t="str">
            <v>Q1-99</v>
          </cell>
          <cell r="Q637" t="str">
            <v>Q2-99</v>
          </cell>
          <cell r="R637" t="str">
            <v>Q3-99</v>
          </cell>
          <cell r="S637" t="str">
            <v>Q4-99</v>
          </cell>
          <cell r="T637" t="str">
            <v>Total 99</v>
          </cell>
          <cell r="U637">
            <v>2000</v>
          </cell>
          <cell r="V637">
            <v>2001</v>
          </cell>
          <cell r="W637">
            <v>2002</v>
          </cell>
        </row>
        <row r="638">
          <cell r="A638" t="str">
            <v>Ark</v>
          </cell>
          <cell r="C638">
            <v>0.52060000000000017</v>
          </cell>
          <cell r="D638">
            <v>0.52060000000000017</v>
          </cell>
          <cell r="E638">
            <v>0.52060000000000017</v>
          </cell>
          <cell r="F638">
            <v>0.52060000000000017</v>
          </cell>
          <cell r="G638">
            <v>0.52060000000000017</v>
          </cell>
          <cell r="H638">
            <v>0.52060000000000017</v>
          </cell>
          <cell r="I638">
            <v>0.52060000000000017</v>
          </cell>
          <cell r="J638">
            <v>0.52060000000000017</v>
          </cell>
          <cell r="K638">
            <v>0.52060000000000017</v>
          </cell>
          <cell r="L638">
            <v>0.52060000000000017</v>
          </cell>
          <cell r="M638">
            <v>0.52060000000000017</v>
          </cell>
          <cell r="N638">
            <v>0.52060000000000017</v>
          </cell>
          <cell r="P638">
            <v>0.52060000000000017</v>
          </cell>
          <cell r="Q638">
            <v>0.52060000000000017</v>
          </cell>
          <cell r="R638">
            <v>0.52060000000000017</v>
          </cell>
          <cell r="S638">
            <v>0.52060000000000017</v>
          </cell>
          <cell r="U638">
            <v>0.49457000000000012</v>
          </cell>
          <cell r="V638">
            <v>0.46984150000000008</v>
          </cell>
          <cell r="W638">
            <v>0.44634942500000008</v>
          </cell>
        </row>
        <row r="639">
          <cell r="A639" t="str">
            <v>Eka</v>
          </cell>
          <cell r="C639">
            <v>0.52060000000000017</v>
          </cell>
          <cell r="D639">
            <v>0.52060000000000017</v>
          </cell>
          <cell r="E639">
            <v>0.52060000000000017</v>
          </cell>
          <cell r="F639">
            <v>0.52060000000000017</v>
          </cell>
          <cell r="G639">
            <v>0.52060000000000017</v>
          </cell>
          <cell r="H639">
            <v>0.52060000000000017</v>
          </cell>
          <cell r="I639">
            <v>0.52060000000000017</v>
          </cell>
          <cell r="J639">
            <v>0.52060000000000017</v>
          </cell>
          <cell r="K639">
            <v>0.52060000000000017</v>
          </cell>
          <cell r="L639">
            <v>0.52060000000000017</v>
          </cell>
          <cell r="M639">
            <v>0.52060000000000017</v>
          </cell>
          <cell r="N639">
            <v>0.52060000000000017</v>
          </cell>
          <cell r="P639">
            <v>0.52060000000000017</v>
          </cell>
          <cell r="Q639">
            <v>0.52060000000000017</v>
          </cell>
          <cell r="R639">
            <v>0.52060000000000017</v>
          </cell>
          <cell r="S639">
            <v>0.52060000000000017</v>
          </cell>
          <cell r="U639">
            <v>0.49457000000000012</v>
          </cell>
          <cell r="V639">
            <v>0.46984150000000008</v>
          </cell>
          <cell r="W639">
            <v>0.44634942500000008</v>
          </cell>
        </row>
        <row r="640">
          <cell r="A640" t="str">
            <v>Irk</v>
          </cell>
          <cell r="C640">
            <v>0.58010000000000017</v>
          </cell>
          <cell r="D640">
            <v>0.58010000000000017</v>
          </cell>
          <cell r="E640">
            <v>0.58010000000000017</v>
          </cell>
          <cell r="F640">
            <v>0.58010000000000017</v>
          </cell>
          <cell r="G640">
            <v>0.58010000000000017</v>
          </cell>
          <cell r="H640">
            <v>0.58010000000000017</v>
          </cell>
          <cell r="I640">
            <v>0.58010000000000017</v>
          </cell>
          <cell r="J640">
            <v>0.58010000000000017</v>
          </cell>
          <cell r="K640">
            <v>0.58010000000000017</v>
          </cell>
          <cell r="L640">
            <v>0.58010000000000017</v>
          </cell>
          <cell r="M640">
            <v>0.58010000000000017</v>
          </cell>
          <cell r="N640">
            <v>0.58010000000000017</v>
          </cell>
          <cell r="P640">
            <v>0.58010000000000017</v>
          </cell>
          <cell r="Q640">
            <v>0.58010000000000017</v>
          </cell>
          <cell r="R640">
            <v>0.58010000000000017</v>
          </cell>
          <cell r="S640">
            <v>0.58010000000000017</v>
          </cell>
          <cell r="U640">
            <v>0.55109500000000011</v>
          </cell>
          <cell r="V640">
            <v>0.52354025000000004</v>
          </cell>
          <cell r="W640">
            <v>0.4973632375</v>
          </cell>
        </row>
        <row r="641">
          <cell r="A641" t="str">
            <v>Kha</v>
          </cell>
          <cell r="C641">
            <v>0.58579999999999999</v>
          </cell>
          <cell r="D641">
            <v>0.58579999999999999</v>
          </cell>
          <cell r="E641">
            <v>0.58579999999999999</v>
          </cell>
          <cell r="F641">
            <v>0.58579999999999999</v>
          </cell>
          <cell r="G641">
            <v>0.58579999999999999</v>
          </cell>
          <cell r="H641">
            <v>0.58579999999999999</v>
          </cell>
          <cell r="I641">
            <v>0.58579999999999999</v>
          </cell>
          <cell r="J641">
            <v>0.58579999999999999</v>
          </cell>
          <cell r="K641">
            <v>0.58579999999999999</v>
          </cell>
          <cell r="L641">
            <v>0.58579999999999999</v>
          </cell>
          <cell r="M641">
            <v>0.58579999999999999</v>
          </cell>
          <cell r="N641">
            <v>0.58579999999999999</v>
          </cell>
          <cell r="P641">
            <v>0.58579999999999999</v>
          </cell>
          <cell r="Q641">
            <v>0.58579999999999999</v>
          </cell>
          <cell r="R641">
            <v>0.58579999999999999</v>
          </cell>
          <cell r="S641">
            <v>0.58579999999999999</v>
          </cell>
          <cell r="U641">
            <v>0.55650999999999995</v>
          </cell>
          <cell r="V641">
            <v>0.52868449999999989</v>
          </cell>
          <cell r="W641">
            <v>0.50225027499999986</v>
          </cell>
        </row>
        <row r="642">
          <cell r="A642" t="str">
            <v>Kra</v>
          </cell>
          <cell r="C642">
            <v>0.52060000000000017</v>
          </cell>
          <cell r="D642">
            <v>0.52060000000000017</v>
          </cell>
          <cell r="E642">
            <v>0.52060000000000017</v>
          </cell>
          <cell r="F642">
            <v>0.52060000000000017</v>
          </cell>
          <cell r="G642">
            <v>0.52060000000000017</v>
          </cell>
          <cell r="H642">
            <v>0.52060000000000017</v>
          </cell>
          <cell r="I642">
            <v>0.52060000000000017</v>
          </cell>
          <cell r="J642">
            <v>0.52060000000000017</v>
          </cell>
          <cell r="K642">
            <v>0.52060000000000017</v>
          </cell>
          <cell r="L642">
            <v>0.52060000000000017</v>
          </cell>
          <cell r="M642">
            <v>0.52060000000000017</v>
          </cell>
          <cell r="N642">
            <v>0.52060000000000017</v>
          </cell>
          <cell r="P642">
            <v>0.52060000000000017</v>
          </cell>
          <cell r="Q642">
            <v>0.52060000000000017</v>
          </cell>
          <cell r="R642">
            <v>0.52060000000000017</v>
          </cell>
          <cell r="S642">
            <v>0.52060000000000017</v>
          </cell>
          <cell r="U642">
            <v>0.49457000000000012</v>
          </cell>
          <cell r="V642">
            <v>0.46984150000000008</v>
          </cell>
          <cell r="W642">
            <v>0.44634942500000008</v>
          </cell>
        </row>
        <row r="643">
          <cell r="A643" t="str">
            <v>Niz</v>
          </cell>
          <cell r="C643">
            <v>0.52060000000000017</v>
          </cell>
          <cell r="D643">
            <v>0.52060000000000017</v>
          </cell>
          <cell r="E643">
            <v>0.52060000000000017</v>
          </cell>
          <cell r="F643">
            <v>0.52060000000000017</v>
          </cell>
          <cell r="G643">
            <v>0.52060000000000017</v>
          </cell>
          <cell r="H643">
            <v>0.52060000000000017</v>
          </cell>
          <cell r="I643">
            <v>0.52060000000000017</v>
          </cell>
          <cell r="J643">
            <v>0.52060000000000017</v>
          </cell>
          <cell r="K643">
            <v>0.52060000000000017</v>
          </cell>
          <cell r="L643">
            <v>0.52060000000000017</v>
          </cell>
          <cell r="M643">
            <v>0.52060000000000017</v>
          </cell>
          <cell r="N643">
            <v>0.52060000000000017</v>
          </cell>
          <cell r="P643">
            <v>0.52060000000000017</v>
          </cell>
          <cell r="Q643">
            <v>0.52060000000000017</v>
          </cell>
          <cell r="R643">
            <v>0.52060000000000017</v>
          </cell>
          <cell r="S643">
            <v>0.52060000000000017</v>
          </cell>
          <cell r="U643">
            <v>0.49457000000000012</v>
          </cell>
          <cell r="V643">
            <v>0.46984150000000008</v>
          </cell>
          <cell r="W643">
            <v>0.44634942500000008</v>
          </cell>
        </row>
        <row r="644">
          <cell r="A644" t="str">
            <v>Nov</v>
          </cell>
          <cell r="C644">
            <v>0.54</v>
          </cell>
          <cell r="D644">
            <v>0.54</v>
          </cell>
          <cell r="E644">
            <v>0.54</v>
          </cell>
          <cell r="F644">
            <v>0.54</v>
          </cell>
          <cell r="G644">
            <v>0.54</v>
          </cell>
          <cell r="H644">
            <v>0.54</v>
          </cell>
          <cell r="I644">
            <v>0.54</v>
          </cell>
          <cell r="J644">
            <v>0.54</v>
          </cell>
          <cell r="K644">
            <v>0.54</v>
          </cell>
          <cell r="L644">
            <v>0.54</v>
          </cell>
          <cell r="M644">
            <v>0.54</v>
          </cell>
          <cell r="N644">
            <v>0.54</v>
          </cell>
          <cell r="P644">
            <v>0.54</v>
          </cell>
          <cell r="Q644">
            <v>0.54</v>
          </cell>
          <cell r="R644">
            <v>0.54</v>
          </cell>
          <cell r="S644">
            <v>0.54</v>
          </cell>
          <cell r="U644">
            <v>0.51300000000000001</v>
          </cell>
          <cell r="V644">
            <v>0.48735000000000001</v>
          </cell>
          <cell r="W644">
            <v>0.46298249999999996</v>
          </cell>
        </row>
        <row r="645">
          <cell r="A645" t="str">
            <v>Syk</v>
          </cell>
          <cell r="C645">
            <v>0.7846373000000002</v>
          </cell>
          <cell r="D645">
            <v>0.7846373000000002</v>
          </cell>
          <cell r="E645">
            <v>0.7846373000000002</v>
          </cell>
          <cell r="F645">
            <v>0.7846373000000002</v>
          </cell>
          <cell r="G645">
            <v>0.7846373000000002</v>
          </cell>
          <cell r="H645">
            <v>0.7846373000000002</v>
          </cell>
          <cell r="I645">
            <v>0.7846373000000002</v>
          </cell>
          <cell r="J645">
            <v>0.7846373000000002</v>
          </cell>
          <cell r="K645">
            <v>0.7846373000000002</v>
          </cell>
          <cell r="L645">
            <v>0.7846373000000002</v>
          </cell>
          <cell r="M645">
            <v>0.7846373000000002</v>
          </cell>
          <cell r="N645">
            <v>0.7846373000000002</v>
          </cell>
          <cell r="P645">
            <v>0.7846373000000002</v>
          </cell>
          <cell r="Q645">
            <v>0.7846373000000002</v>
          </cell>
          <cell r="R645">
            <v>0.7846373000000002</v>
          </cell>
          <cell r="S645">
            <v>0.7846373000000002</v>
          </cell>
          <cell r="U645">
            <v>0.74540543500000012</v>
          </cell>
          <cell r="V645">
            <v>0.70813516325000003</v>
          </cell>
          <cell r="W645">
            <v>0.67272840508749998</v>
          </cell>
        </row>
        <row r="646">
          <cell r="A646" t="str">
            <v>Tyu</v>
          </cell>
          <cell r="C646">
            <v>0.52060000000000017</v>
          </cell>
          <cell r="D646">
            <v>0.52060000000000017</v>
          </cell>
          <cell r="E646">
            <v>0.52060000000000017</v>
          </cell>
          <cell r="F646">
            <v>0.52060000000000017</v>
          </cell>
          <cell r="G646">
            <v>0.52060000000000017</v>
          </cell>
          <cell r="H646">
            <v>0.52060000000000017</v>
          </cell>
          <cell r="I646">
            <v>0.52060000000000017</v>
          </cell>
          <cell r="J646">
            <v>0.52060000000000017</v>
          </cell>
          <cell r="K646">
            <v>0.52060000000000017</v>
          </cell>
          <cell r="L646">
            <v>0.52060000000000017</v>
          </cell>
          <cell r="M646">
            <v>0.52060000000000017</v>
          </cell>
          <cell r="N646">
            <v>0.52060000000000017</v>
          </cell>
          <cell r="P646">
            <v>0.52060000000000017</v>
          </cell>
          <cell r="Q646">
            <v>0.52060000000000017</v>
          </cell>
          <cell r="R646">
            <v>0.52060000000000017</v>
          </cell>
          <cell r="S646">
            <v>0.52060000000000017</v>
          </cell>
          <cell r="U646">
            <v>0.49457000000000012</v>
          </cell>
          <cell r="V646">
            <v>0.46984150000000008</v>
          </cell>
          <cell r="W646">
            <v>0.44634942500000008</v>
          </cell>
        </row>
        <row r="647">
          <cell r="A647" t="str">
            <v>Ufa</v>
          </cell>
          <cell r="C647">
            <v>0.52060000000000017</v>
          </cell>
          <cell r="D647">
            <v>0.52060000000000017</v>
          </cell>
          <cell r="E647">
            <v>0.52060000000000017</v>
          </cell>
          <cell r="F647">
            <v>0.52060000000000017</v>
          </cell>
          <cell r="G647">
            <v>0.52060000000000017</v>
          </cell>
          <cell r="H647">
            <v>0.52060000000000017</v>
          </cell>
          <cell r="I647">
            <v>0.52060000000000017</v>
          </cell>
          <cell r="J647">
            <v>0.52060000000000017</v>
          </cell>
          <cell r="K647">
            <v>0.52060000000000017</v>
          </cell>
          <cell r="L647">
            <v>0.52060000000000017</v>
          </cell>
          <cell r="M647">
            <v>0.52060000000000017</v>
          </cell>
          <cell r="N647">
            <v>0.52060000000000017</v>
          </cell>
          <cell r="P647">
            <v>0.52060000000000017</v>
          </cell>
          <cell r="Q647">
            <v>0.52060000000000017</v>
          </cell>
          <cell r="R647">
            <v>0.52060000000000017</v>
          </cell>
          <cell r="S647">
            <v>0.52060000000000017</v>
          </cell>
          <cell r="U647">
            <v>0.49457000000000012</v>
          </cell>
          <cell r="V647">
            <v>0.46984150000000008</v>
          </cell>
          <cell r="W647">
            <v>0.44634942500000008</v>
          </cell>
        </row>
        <row r="648">
          <cell r="A648" t="str">
            <v>Vla</v>
          </cell>
          <cell r="C648">
            <v>0.53</v>
          </cell>
          <cell r="D648">
            <v>0.53</v>
          </cell>
          <cell r="E648">
            <v>0.53</v>
          </cell>
          <cell r="F648">
            <v>0.53</v>
          </cell>
          <cell r="G648">
            <v>0.53</v>
          </cell>
          <cell r="H648">
            <v>0.53</v>
          </cell>
          <cell r="I648">
            <v>0.53</v>
          </cell>
          <cell r="J648">
            <v>0.53</v>
          </cell>
          <cell r="K648">
            <v>0.53</v>
          </cell>
          <cell r="L648">
            <v>0.53</v>
          </cell>
          <cell r="M648">
            <v>0.53</v>
          </cell>
          <cell r="N648">
            <v>0.53</v>
          </cell>
          <cell r="P648">
            <v>0.53</v>
          </cell>
          <cell r="Q648">
            <v>0.53</v>
          </cell>
          <cell r="R648">
            <v>0.53</v>
          </cell>
          <cell r="S648">
            <v>0.53</v>
          </cell>
          <cell r="U648">
            <v>0.50349999999999995</v>
          </cell>
          <cell r="V648">
            <v>0.47832499999999994</v>
          </cell>
          <cell r="W648">
            <v>0.45440874999999992</v>
          </cell>
        </row>
        <row r="649">
          <cell r="A649" t="str">
            <v>Vol</v>
          </cell>
          <cell r="C649">
            <v>0.52060000000000017</v>
          </cell>
          <cell r="D649">
            <v>0.52060000000000017</v>
          </cell>
          <cell r="E649">
            <v>0.52060000000000017</v>
          </cell>
          <cell r="F649">
            <v>0.52060000000000017</v>
          </cell>
          <cell r="G649">
            <v>0.52060000000000017</v>
          </cell>
          <cell r="H649">
            <v>0.52060000000000017</v>
          </cell>
          <cell r="I649">
            <v>0.52060000000000017</v>
          </cell>
          <cell r="J649">
            <v>0.52060000000000017</v>
          </cell>
          <cell r="K649">
            <v>0.52060000000000017</v>
          </cell>
          <cell r="L649">
            <v>0.52060000000000017</v>
          </cell>
          <cell r="M649">
            <v>0.52060000000000017</v>
          </cell>
          <cell r="N649">
            <v>0.52060000000000017</v>
          </cell>
          <cell r="P649">
            <v>0.52060000000000017</v>
          </cell>
          <cell r="Q649">
            <v>0.52060000000000017</v>
          </cell>
          <cell r="R649">
            <v>0.52060000000000017</v>
          </cell>
          <cell r="S649">
            <v>0.52060000000000017</v>
          </cell>
          <cell r="U649">
            <v>0.49457000000000012</v>
          </cell>
          <cell r="V649">
            <v>0.46984150000000008</v>
          </cell>
          <cell r="W649">
            <v>0.44634942500000008</v>
          </cell>
        </row>
        <row r="650">
          <cell r="A650" t="str">
            <v>Vor</v>
          </cell>
          <cell r="C650">
            <v>0.52060000000000017</v>
          </cell>
          <cell r="D650">
            <v>0.52060000000000017</v>
          </cell>
          <cell r="E650">
            <v>0.52060000000000017</v>
          </cell>
          <cell r="F650">
            <v>0.52060000000000017</v>
          </cell>
          <cell r="G650">
            <v>0.52060000000000017</v>
          </cell>
          <cell r="H650">
            <v>0.52060000000000017</v>
          </cell>
          <cell r="I650">
            <v>0.52060000000000017</v>
          </cell>
          <cell r="J650">
            <v>0.52060000000000017</v>
          </cell>
          <cell r="K650">
            <v>0.52060000000000017</v>
          </cell>
          <cell r="L650">
            <v>0.52060000000000017</v>
          </cell>
          <cell r="M650">
            <v>0.52060000000000017</v>
          </cell>
          <cell r="N650">
            <v>0.52060000000000017</v>
          </cell>
          <cell r="P650">
            <v>0.52060000000000017</v>
          </cell>
          <cell r="Q650">
            <v>0.52060000000000017</v>
          </cell>
          <cell r="R650">
            <v>0.52060000000000017</v>
          </cell>
          <cell r="S650">
            <v>0.52060000000000017</v>
          </cell>
          <cell r="U650">
            <v>0.49457000000000012</v>
          </cell>
          <cell r="V650">
            <v>0.46984150000000008</v>
          </cell>
          <cell r="W650">
            <v>0.44634942500000008</v>
          </cell>
        </row>
        <row r="651">
          <cell r="A651" t="str">
            <v>97#1</v>
          </cell>
          <cell r="C651">
            <v>0.52060000000000017</v>
          </cell>
          <cell r="D651">
            <v>0.52060000000000017</v>
          </cell>
          <cell r="E651">
            <v>0.52060000000000017</v>
          </cell>
          <cell r="F651">
            <v>0.52060000000000017</v>
          </cell>
          <cell r="G651">
            <v>0.52060000000000017</v>
          </cell>
          <cell r="H651">
            <v>0.52060000000000017</v>
          </cell>
          <cell r="I651">
            <v>0.52060000000000017</v>
          </cell>
          <cell r="J651">
            <v>0.52060000000000017</v>
          </cell>
          <cell r="K651">
            <v>0.52060000000000017</v>
          </cell>
          <cell r="L651">
            <v>0.52060000000000017</v>
          </cell>
          <cell r="M651">
            <v>0.52060000000000017</v>
          </cell>
          <cell r="N651">
            <v>0.52060000000000017</v>
          </cell>
          <cell r="P651">
            <v>0.52060000000000017</v>
          </cell>
          <cell r="Q651">
            <v>0.52060000000000017</v>
          </cell>
          <cell r="R651">
            <v>0.52060000000000017</v>
          </cell>
          <cell r="S651">
            <v>0.52060000000000017</v>
          </cell>
          <cell r="U651">
            <v>0.49457000000000012</v>
          </cell>
          <cell r="V651">
            <v>0.46984150000000008</v>
          </cell>
          <cell r="W651">
            <v>0.44634942500000008</v>
          </cell>
        </row>
        <row r="652">
          <cell r="A652" t="str">
            <v>97#2</v>
          </cell>
          <cell r="C652">
            <v>0.52060000000000017</v>
          </cell>
          <cell r="D652">
            <v>0.52060000000000017</v>
          </cell>
          <cell r="E652">
            <v>0.52060000000000017</v>
          </cell>
          <cell r="F652">
            <v>0.52060000000000017</v>
          </cell>
          <cell r="G652">
            <v>0.52060000000000017</v>
          </cell>
          <cell r="H652">
            <v>0.52060000000000017</v>
          </cell>
          <cell r="I652">
            <v>0.52060000000000017</v>
          </cell>
          <cell r="J652">
            <v>0.52060000000000017</v>
          </cell>
          <cell r="K652">
            <v>0.52060000000000017</v>
          </cell>
          <cell r="L652">
            <v>0.52060000000000017</v>
          </cell>
          <cell r="M652">
            <v>0.52060000000000017</v>
          </cell>
          <cell r="N652">
            <v>0.52060000000000017</v>
          </cell>
          <cell r="P652">
            <v>0.52060000000000017</v>
          </cell>
          <cell r="Q652">
            <v>0.52060000000000017</v>
          </cell>
          <cell r="R652">
            <v>0.52060000000000017</v>
          </cell>
          <cell r="S652">
            <v>0.52060000000000017</v>
          </cell>
          <cell r="U652">
            <v>0.49457000000000012</v>
          </cell>
          <cell r="V652">
            <v>0.46984150000000008</v>
          </cell>
          <cell r="W652">
            <v>0.44634942500000008</v>
          </cell>
        </row>
        <row r="653">
          <cell r="A653" t="str">
            <v>98#1</v>
          </cell>
          <cell r="C653">
            <v>0.52060000000000017</v>
          </cell>
          <cell r="D653">
            <v>0.52060000000000017</v>
          </cell>
          <cell r="E653">
            <v>0.52060000000000017</v>
          </cell>
          <cell r="F653">
            <v>0.52060000000000017</v>
          </cell>
          <cell r="G653">
            <v>0.52060000000000017</v>
          </cell>
          <cell r="H653">
            <v>0.52060000000000017</v>
          </cell>
          <cell r="I653">
            <v>0.52060000000000017</v>
          </cell>
          <cell r="J653">
            <v>0.52060000000000017</v>
          </cell>
          <cell r="K653">
            <v>0.52060000000000017</v>
          </cell>
          <cell r="L653">
            <v>0.52060000000000017</v>
          </cell>
          <cell r="M653">
            <v>0.52060000000000017</v>
          </cell>
          <cell r="N653">
            <v>0.52060000000000017</v>
          </cell>
          <cell r="P653">
            <v>0.52060000000000017</v>
          </cell>
          <cell r="Q653">
            <v>0.52060000000000017</v>
          </cell>
          <cell r="R653">
            <v>0.52060000000000017</v>
          </cell>
          <cell r="S653">
            <v>0.52060000000000017</v>
          </cell>
          <cell r="U653">
            <v>0.49457000000000012</v>
          </cell>
          <cell r="V653">
            <v>0.46984150000000008</v>
          </cell>
          <cell r="W653">
            <v>0.44634942500000008</v>
          </cell>
        </row>
        <row r="654">
          <cell r="A654" t="str">
            <v>98#2</v>
          </cell>
          <cell r="C654">
            <v>0.52060000000000017</v>
          </cell>
          <cell r="D654">
            <v>0.52060000000000017</v>
          </cell>
          <cell r="E654">
            <v>0.52060000000000017</v>
          </cell>
          <cell r="F654">
            <v>0.52060000000000017</v>
          </cell>
          <cell r="G654">
            <v>0.52060000000000017</v>
          </cell>
          <cell r="H654">
            <v>0.52060000000000017</v>
          </cell>
          <cell r="I654">
            <v>0.52060000000000017</v>
          </cell>
          <cell r="J654">
            <v>0.52060000000000017</v>
          </cell>
          <cell r="K654">
            <v>0.52060000000000017</v>
          </cell>
          <cell r="L654">
            <v>0.52060000000000017</v>
          </cell>
          <cell r="M654">
            <v>0.52060000000000017</v>
          </cell>
          <cell r="N654">
            <v>0.52060000000000017</v>
          </cell>
          <cell r="P654">
            <v>0.52060000000000017</v>
          </cell>
          <cell r="Q654">
            <v>0.52060000000000017</v>
          </cell>
          <cell r="R654">
            <v>0.52060000000000017</v>
          </cell>
          <cell r="S654">
            <v>0.52060000000000017</v>
          </cell>
          <cell r="U654">
            <v>0.49457000000000012</v>
          </cell>
          <cell r="V654">
            <v>0.46984150000000008</v>
          </cell>
          <cell r="W654">
            <v>0.44634942500000008</v>
          </cell>
        </row>
        <row r="655">
          <cell r="A655" t="str">
            <v>Mos</v>
          </cell>
        </row>
        <row r="656">
          <cell r="A656" t="str">
            <v>Con</v>
          </cell>
          <cell r="C656">
            <v>2.4</v>
          </cell>
          <cell r="D656">
            <v>2.4</v>
          </cell>
          <cell r="E656">
            <v>2.4</v>
          </cell>
          <cell r="F656">
            <v>2.4</v>
          </cell>
          <cell r="G656">
            <v>2.4</v>
          </cell>
          <cell r="H656">
            <v>2.4</v>
          </cell>
          <cell r="I656">
            <v>2.4</v>
          </cell>
          <cell r="J656">
            <v>2.4</v>
          </cell>
          <cell r="K656">
            <v>2.4</v>
          </cell>
          <cell r="L656">
            <v>2.4</v>
          </cell>
          <cell r="M656">
            <v>2.4</v>
          </cell>
          <cell r="N656">
            <v>2.4</v>
          </cell>
          <cell r="P656">
            <v>2.16</v>
          </cell>
          <cell r="Q656">
            <v>2.4951923076923075</v>
          </cell>
          <cell r="R656">
            <v>2.4951923076923075</v>
          </cell>
          <cell r="S656">
            <v>2.4951923076923075</v>
          </cell>
          <cell r="U656">
            <v>2.3704326923076922</v>
          </cell>
          <cell r="V656">
            <v>2.2519110576923076</v>
          </cell>
          <cell r="W656">
            <v>2.1393155048076919</v>
          </cell>
        </row>
        <row r="658">
          <cell r="A658" t="str">
            <v xml:space="preserve">DPP Number of new lines </v>
          </cell>
        </row>
        <row r="659">
          <cell r="B659">
            <v>35765</v>
          </cell>
          <cell r="C659">
            <v>35796</v>
          </cell>
          <cell r="D659">
            <v>35827</v>
          </cell>
          <cell r="E659">
            <v>35855</v>
          </cell>
          <cell r="F659">
            <v>35886</v>
          </cell>
          <cell r="G659">
            <v>35916</v>
          </cell>
          <cell r="H659">
            <v>35947</v>
          </cell>
          <cell r="I659">
            <v>35977</v>
          </cell>
          <cell r="J659">
            <v>36008</v>
          </cell>
          <cell r="K659">
            <v>36039</v>
          </cell>
          <cell r="L659">
            <v>36069</v>
          </cell>
          <cell r="M659">
            <v>36100</v>
          </cell>
          <cell r="N659">
            <v>36130</v>
          </cell>
          <cell r="O659" t="str">
            <v>Total 98</v>
          </cell>
          <cell r="P659" t="str">
            <v>Q1-98</v>
          </cell>
          <cell r="Q659" t="str">
            <v>Q2-98</v>
          </cell>
          <cell r="R659" t="str">
            <v>Q3-98</v>
          </cell>
          <cell r="S659" t="str">
            <v>Q4-98</v>
          </cell>
          <cell r="T659" t="str">
            <v>Total 98</v>
          </cell>
          <cell r="U659">
            <v>1999</v>
          </cell>
          <cell r="V659">
            <v>2000</v>
          </cell>
          <cell r="W659">
            <v>2001</v>
          </cell>
        </row>
        <row r="660">
          <cell r="A660" t="str">
            <v>Ark</v>
          </cell>
          <cell r="B660">
            <v>1</v>
          </cell>
          <cell r="C660">
            <v>0</v>
          </cell>
          <cell r="D660">
            <v>0</v>
          </cell>
          <cell r="E660">
            <v>0</v>
          </cell>
          <cell r="F660">
            <v>1</v>
          </cell>
          <cell r="G660">
            <v>0</v>
          </cell>
          <cell r="H660">
            <v>0</v>
          </cell>
          <cell r="I660">
            <v>0</v>
          </cell>
          <cell r="J660">
            <v>0</v>
          </cell>
          <cell r="K660">
            <v>0</v>
          </cell>
          <cell r="L660">
            <v>1</v>
          </cell>
          <cell r="M660">
            <v>0</v>
          </cell>
          <cell r="N660">
            <v>0</v>
          </cell>
          <cell r="O660">
            <v>2</v>
          </cell>
          <cell r="P660">
            <v>1</v>
          </cell>
          <cell r="S660">
            <v>1</v>
          </cell>
          <cell r="T660">
            <v>2</v>
          </cell>
          <cell r="U660">
            <v>2.02</v>
          </cell>
          <cell r="V660">
            <v>2.0402</v>
          </cell>
          <cell r="W660">
            <v>2.0606019999999998</v>
          </cell>
        </row>
        <row r="661">
          <cell r="A661" t="str">
            <v>Eka</v>
          </cell>
          <cell r="B661">
            <v>3</v>
          </cell>
          <cell r="C661">
            <v>1</v>
          </cell>
          <cell r="D661">
            <v>0</v>
          </cell>
          <cell r="E661">
            <v>1</v>
          </cell>
          <cell r="F661">
            <v>0</v>
          </cell>
          <cell r="G661">
            <v>0</v>
          </cell>
          <cell r="H661">
            <v>1</v>
          </cell>
          <cell r="I661">
            <v>0</v>
          </cell>
          <cell r="J661">
            <v>1</v>
          </cell>
          <cell r="K661">
            <v>0</v>
          </cell>
          <cell r="L661">
            <v>1</v>
          </cell>
          <cell r="M661">
            <v>0</v>
          </cell>
          <cell r="N661">
            <v>0</v>
          </cell>
          <cell r="O661">
            <v>5</v>
          </cell>
          <cell r="P661">
            <v>1</v>
          </cell>
          <cell r="Q661">
            <v>2</v>
          </cell>
          <cell r="R661">
            <v>1</v>
          </cell>
          <cell r="S661">
            <v>2</v>
          </cell>
          <cell r="T661">
            <v>6</v>
          </cell>
          <cell r="U661">
            <v>6.0600000000000005</v>
          </cell>
          <cell r="V661">
            <v>6.1206000000000005</v>
          </cell>
          <cell r="W661">
            <v>6.1818060000000008</v>
          </cell>
        </row>
        <row r="662">
          <cell r="A662" t="str">
            <v>Irk</v>
          </cell>
          <cell r="B662">
            <v>3</v>
          </cell>
          <cell r="C662">
            <v>0</v>
          </cell>
          <cell r="D662">
            <v>1</v>
          </cell>
          <cell r="E662">
            <v>1</v>
          </cell>
          <cell r="F662">
            <v>0</v>
          </cell>
          <cell r="G662">
            <v>0</v>
          </cell>
          <cell r="H662">
            <v>1</v>
          </cell>
          <cell r="I662">
            <v>0</v>
          </cell>
          <cell r="J662">
            <v>1</v>
          </cell>
          <cell r="K662">
            <v>0</v>
          </cell>
          <cell r="L662">
            <v>0</v>
          </cell>
          <cell r="M662">
            <v>0</v>
          </cell>
          <cell r="N662">
            <v>0</v>
          </cell>
          <cell r="O662">
            <v>4</v>
          </cell>
          <cell r="P662">
            <v>1</v>
          </cell>
          <cell r="Q662">
            <v>1</v>
          </cell>
          <cell r="R662">
            <v>1</v>
          </cell>
          <cell r="S662">
            <v>1</v>
          </cell>
          <cell r="T662">
            <v>4</v>
          </cell>
          <cell r="U662">
            <v>4.04</v>
          </cell>
          <cell r="V662">
            <v>4.0804</v>
          </cell>
          <cell r="W662">
            <v>4.1212039999999996</v>
          </cell>
        </row>
        <row r="663">
          <cell r="A663" t="str">
            <v>Kha</v>
          </cell>
          <cell r="B663">
            <v>4</v>
          </cell>
          <cell r="C663">
            <v>0</v>
          </cell>
          <cell r="D663">
            <v>1</v>
          </cell>
          <cell r="E663">
            <v>0</v>
          </cell>
          <cell r="F663">
            <v>0</v>
          </cell>
          <cell r="G663">
            <v>1</v>
          </cell>
          <cell r="H663">
            <v>0</v>
          </cell>
          <cell r="I663">
            <v>1</v>
          </cell>
          <cell r="J663">
            <v>0</v>
          </cell>
          <cell r="K663">
            <v>0</v>
          </cell>
          <cell r="L663">
            <v>1</v>
          </cell>
          <cell r="M663">
            <v>0</v>
          </cell>
          <cell r="N663">
            <v>0</v>
          </cell>
          <cell r="O663">
            <v>4</v>
          </cell>
          <cell r="P663">
            <v>1</v>
          </cell>
          <cell r="Q663">
            <v>1</v>
          </cell>
          <cell r="R663">
            <v>1</v>
          </cell>
          <cell r="S663">
            <v>1</v>
          </cell>
          <cell r="T663">
            <v>4</v>
          </cell>
          <cell r="U663">
            <v>4.04</v>
          </cell>
          <cell r="V663">
            <v>4.0804</v>
          </cell>
          <cell r="W663">
            <v>4.1212039999999996</v>
          </cell>
        </row>
        <row r="664">
          <cell r="A664" t="str">
            <v>Kra</v>
          </cell>
          <cell r="B664">
            <v>3</v>
          </cell>
          <cell r="C664">
            <v>1</v>
          </cell>
          <cell r="D664">
            <v>0</v>
          </cell>
          <cell r="E664">
            <v>0</v>
          </cell>
          <cell r="F664">
            <v>1</v>
          </cell>
          <cell r="G664">
            <v>0</v>
          </cell>
          <cell r="H664">
            <v>0</v>
          </cell>
          <cell r="I664">
            <v>1</v>
          </cell>
          <cell r="J664">
            <v>0</v>
          </cell>
          <cell r="K664">
            <v>0</v>
          </cell>
          <cell r="L664">
            <v>0</v>
          </cell>
          <cell r="M664">
            <v>1</v>
          </cell>
          <cell r="N664">
            <v>0</v>
          </cell>
          <cell r="O664">
            <v>4</v>
          </cell>
          <cell r="P664">
            <v>0</v>
          </cell>
          <cell r="Q664">
            <v>1</v>
          </cell>
          <cell r="R664">
            <v>1</v>
          </cell>
          <cell r="S664">
            <v>1</v>
          </cell>
          <cell r="T664">
            <v>3</v>
          </cell>
          <cell r="U664">
            <v>3.0300000000000002</v>
          </cell>
          <cell r="V664">
            <v>3.0603000000000002</v>
          </cell>
          <cell r="W664">
            <v>3.0909030000000004</v>
          </cell>
        </row>
        <row r="665">
          <cell r="A665" t="str">
            <v>Niz</v>
          </cell>
          <cell r="B665">
            <v>4</v>
          </cell>
          <cell r="C665">
            <v>0</v>
          </cell>
          <cell r="D665">
            <v>1</v>
          </cell>
          <cell r="E665">
            <v>0</v>
          </cell>
          <cell r="F665">
            <v>1</v>
          </cell>
          <cell r="G665">
            <v>0</v>
          </cell>
          <cell r="H665">
            <v>0</v>
          </cell>
          <cell r="I665">
            <v>1</v>
          </cell>
          <cell r="J665">
            <v>0</v>
          </cell>
          <cell r="K665">
            <v>1</v>
          </cell>
          <cell r="L665">
            <v>0</v>
          </cell>
          <cell r="M665">
            <v>0</v>
          </cell>
          <cell r="N665">
            <v>1</v>
          </cell>
          <cell r="O665">
            <v>5</v>
          </cell>
          <cell r="Q665">
            <v>2</v>
          </cell>
          <cell r="T665">
            <v>2</v>
          </cell>
          <cell r="U665">
            <v>2.02</v>
          </cell>
          <cell r="V665">
            <v>2.0402</v>
          </cell>
          <cell r="W665">
            <v>2.0606019999999998</v>
          </cell>
        </row>
        <row r="666">
          <cell r="A666" t="str">
            <v>Nov</v>
          </cell>
          <cell r="B666">
            <v>5</v>
          </cell>
          <cell r="C666">
            <v>1</v>
          </cell>
          <cell r="D666">
            <v>0</v>
          </cell>
          <cell r="E666">
            <v>1</v>
          </cell>
          <cell r="F666">
            <v>0</v>
          </cell>
          <cell r="G666">
            <v>0</v>
          </cell>
          <cell r="H666">
            <v>1</v>
          </cell>
          <cell r="I666">
            <v>0</v>
          </cell>
          <cell r="J666">
            <v>0</v>
          </cell>
          <cell r="K666">
            <v>1</v>
          </cell>
          <cell r="L666">
            <v>0</v>
          </cell>
          <cell r="M666">
            <v>1</v>
          </cell>
          <cell r="N666">
            <v>0</v>
          </cell>
          <cell r="O666">
            <v>5</v>
          </cell>
          <cell r="P666">
            <v>2</v>
          </cell>
          <cell r="Q666">
            <v>1</v>
          </cell>
          <cell r="R666">
            <v>1</v>
          </cell>
          <cell r="S666">
            <v>1</v>
          </cell>
          <cell r="T666">
            <v>5</v>
          </cell>
          <cell r="U666">
            <v>5.05</v>
          </cell>
          <cell r="V666">
            <v>5.1005000000000003</v>
          </cell>
          <cell r="W666">
            <v>5.1515050000000002</v>
          </cell>
        </row>
        <row r="667">
          <cell r="A667" t="str">
            <v>Syk</v>
          </cell>
          <cell r="B667">
            <v>1</v>
          </cell>
          <cell r="C667">
            <v>0</v>
          </cell>
          <cell r="D667">
            <v>0</v>
          </cell>
          <cell r="E667">
            <v>0</v>
          </cell>
          <cell r="F667">
            <v>1</v>
          </cell>
          <cell r="G667">
            <v>0</v>
          </cell>
          <cell r="H667">
            <v>0</v>
          </cell>
          <cell r="I667">
            <v>0</v>
          </cell>
          <cell r="J667">
            <v>0</v>
          </cell>
          <cell r="K667">
            <v>0</v>
          </cell>
          <cell r="L667">
            <v>0</v>
          </cell>
          <cell r="M667">
            <v>0</v>
          </cell>
          <cell r="N667">
            <v>1</v>
          </cell>
          <cell r="O667">
            <v>2</v>
          </cell>
          <cell r="Q667">
            <v>1</v>
          </cell>
          <cell r="R667">
            <v>1</v>
          </cell>
          <cell r="S667">
            <v>1</v>
          </cell>
          <cell r="T667">
            <v>3</v>
          </cell>
          <cell r="U667">
            <v>3.0300000000000002</v>
          </cell>
          <cell r="V667">
            <v>3.0603000000000002</v>
          </cell>
          <cell r="W667">
            <v>3.0909030000000004</v>
          </cell>
        </row>
        <row r="668">
          <cell r="A668" t="str">
            <v>Tyu</v>
          </cell>
          <cell r="B668">
            <v>2</v>
          </cell>
          <cell r="C668">
            <v>0</v>
          </cell>
          <cell r="D668">
            <v>0</v>
          </cell>
          <cell r="E668">
            <v>1</v>
          </cell>
          <cell r="F668">
            <v>0</v>
          </cell>
          <cell r="G668">
            <v>0</v>
          </cell>
          <cell r="H668">
            <v>0</v>
          </cell>
          <cell r="I668">
            <v>1</v>
          </cell>
          <cell r="J668">
            <v>0</v>
          </cell>
          <cell r="K668">
            <v>1</v>
          </cell>
          <cell r="L668">
            <v>0</v>
          </cell>
          <cell r="M668">
            <v>0</v>
          </cell>
          <cell r="N668">
            <v>0</v>
          </cell>
          <cell r="O668">
            <v>3</v>
          </cell>
          <cell r="Q668">
            <v>1</v>
          </cell>
          <cell r="R668">
            <v>1</v>
          </cell>
          <cell r="S668">
            <v>1</v>
          </cell>
          <cell r="T668">
            <v>3</v>
          </cell>
          <cell r="U668">
            <v>3.0300000000000002</v>
          </cell>
          <cell r="V668">
            <v>3.0603000000000002</v>
          </cell>
          <cell r="W668">
            <v>3.0909030000000004</v>
          </cell>
        </row>
        <row r="669">
          <cell r="A669" t="str">
            <v>Ufa</v>
          </cell>
          <cell r="B669">
            <v>3</v>
          </cell>
          <cell r="C669">
            <v>0</v>
          </cell>
          <cell r="D669">
            <v>0</v>
          </cell>
          <cell r="E669">
            <v>0</v>
          </cell>
          <cell r="F669">
            <v>1</v>
          </cell>
          <cell r="G669">
            <v>0</v>
          </cell>
          <cell r="H669">
            <v>0</v>
          </cell>
          <cell r="I669">
            <v>0</v>
          </cell>
          <cell r="J669">
            <v>0</v>
          </cell>
          <cell r="K669">
            <v>1</v>
          </cell>
          <cell r="L669">
            <v>0</v>
          </cell>
          <cell r="M669">
            <v>0</v>
          </cell>
          <cell r="N669">
            <v>0</v>
          </cell>
          <cell r="O669">
            <v>2</v>
          </cell>
          <cell r="P669">
            <v>1</v>
          </cell>
          <cell r="R669">
            <v>1</v>
          </cell>
          <cell r="S669">
            <v>1</v>
          </cell>
          <cell r="T669">
            <v>3</v>
          </cell>
          <cell r="U669">
            <v>3.0300000000000002</v>
          </cell>
          <cell r="V669">
            <v>3.0603000000000002</v>
          </cell>
          <cell r="W669">
            <v>3.0909030000000004</v>
          </cell>
        </row>
        <row r="670">
          <cell r="A670" t="str">
            <v>Vla</v>
          </cell>
          <cell r="B670">
            <v>9</v>
          </cell>
          <cell r="C670">
            <v>1</v>
          </cell>
          <cell r="D670">
            <v>0</v>
          </cell>
          <cell r="E670">
            <v>1</v>
          </cell>
          <cell r="F670">
            <v>0</v>
          </cell>
          <cell r="G670">
            <v>0</v>
          </cell>
          <cell r="H670">
            <v>1</v>
          </cell>
          <cell r="I670">
            <v>0</v>
          </cell>
          <cell r="J670">
            <v>0</v>
          </cell>
          <cell r="K670">
            <v>0</v>
          </cell>
          <cell r="L670">
            <v>1</v>
          </cell>
          <cell r="M670">
            <v>0</v>
          </cell>
          <cell r="N670">
            <v>0</v>
          </cell>
          <cell r="O670">
            <v>4</v>
          </cell>
          <cell r="P670">
            <v>1</v>
          </cell>
          <cell r="Q670">
            <v>1</v>
          </cell>
          <cell r="R670">
            <v>2</v>
          </cell>
          <cell r="S670">
            <v>1</v>
          </cell>
          <cell r="T670">
            <v>5</v>
          </cell>
          <cell r="U670">
            <v>5.05</v>
          </cell>
          <cell r="V670">
            <v>5.1005000000000003</v>
          </cell>
          <cell r="W670">
            <v>5.1515050000000002</v>
          </cell>
        </row>
        <row r="671">
          <cell r="A671" t="str">
            <v>Vol</v>
          </cell>
          <cell r="B671">
            <v>3</v>
          </cell>
          <cell r="C671">
            <v>0</v>
          </cell>
          <cell r="D671">
            <v>0</v>
          </cell>
          <cell r="E671">
            <v>0</v>
          </cell>
          <cell r="F671">
            <v>0</v>
          </cell>
          <cell r="G671">
            <v>0</v>
          </cell>
          <cell r="H671">
            <v>0</v>
          </cell>
          <cell r="I671">
            <v>0</v>
          </cell>
          <cell r="J671">
            <v>1</v>
          </cell>
          <cell r="K671">
            <v>0</v>
          </cell>
          <cell r="L671">
            <v>0</v>
          </cell>
          <cell r="M671">
            <v>1</v>
          </cell>
          <cell r="N671">
            <v>0</v>
          </cell>
          <cell r="O671">
            <v>2</v>
          </cell>
          <cell r="Q671">
            <v>1</v>
          </cell>
          <cell r="S671">
            <v>1</v>
          </cell>
          <cell r="T671">
            <v>2</v>
          </cell>
          <cell r="U671">
            <v>2.02</v>
          </cell>
          <cell r="V671">
            <v>2.0402</v>
          </cell>
          <cell r="W671">
            <v>2.0606019999999998</v>
          </cell>
        </row>
        <row r="672">
          <cell r="A672" t="str">
            <v>Vor</v>
          </cell>
          <cell r="B672">
            <v>2</v>
          </cell>
          <cell r="C672">
            <v>0</v>
          </cell>
          <cell r="D672">
            <v>0</v>
          </cell>
          <cell r="E672">
            <v>0</v>
          </cell>
          <cell r="F672">
            <v>1</v>
          </cell>
          <cell r="G672">
            <v>0</v>
          </cell>
          <cell r="H672">
            <v>0</v>
          </cell>
          <cell r="I672">
            <v>0</v>
          </cell>
          <cell r="J672">
            <v>0</v>
          </cell>
          <cell r="K672">
            <v>0</v>
          </cell>
          <cell r="L672">
            <v>1</v>
          </cell>
          <cell r="M672">
            <v>0</v>
          </cell>
          <cell r="N672">
            <v>0</v>
          </cell>
          <cell r="O672">
            <v>2</v>
          </cell>
          <cell r="P672">
            <v>1</v>
          </cell>
          <cell r="R672">
            <v>1</v>
          </cell>
          <cell r="T672">
            <v>2</v>
          </cell>
          <cell r="U672">
            <v>2.02</v>
          </cell>
          <cell r="V672">
            <v>2.0402</v>
          </cell>
          <cell r="W672">
            <v>2.0606019999999998</v>
          </cell>
        </row>
        <row r="673">
          <cell r="A673" t="str">
            <v>97#1</v>
          </cell>
          <cell r="B673">
            <v>0</v>
          </cell>
          <cell r="C673">
            <v>0</v>
          </cell>
          <cell r="D673">
            <v>0</v>
          </cell>
          <cell r="E673">
            <v>0</v>
          </cell>
          <cell r="F673">
            <v>0</v>
          </cell>
          <cell r="G673">
            <v>1</v>
          </cell>
          <cell r="H673">
            <v>0</v>
          </cell>
          <cell r="I673">
            <v>0</v>
          </cell>
          <cell r="J673">
            <v>1</v>
          </cell>
          <cell r="K673">
            <v>0</v>
          </cell>
          <cell r="L673">
            <v>0</v>
          </cell>
          <cell r="M673">
            <v>0</v>
          </cell>
          <cell r="N673">
            <v>0</v>
          </cell>
          <cell r="O673">
            <v>2</v>
          </cell>
          <cell r="P673">
            <v>1</v>
          </cell>
          <cell r="Q673">
            <v>2</v>
          </cell>
          <cell r="R673">
            <v>1</v>
          </cell>
          <cell r="T673">
            <v>4</v>
          </cell>
          <cell r="U673">
            <v>4.04</v>
          </cell>
          <cell r="V673">
            <v>4.0804</v>
          </cell>
          <cell r="W673">
            <v>4.1212039999999996</v>
          </cell>
        </row>
        <row r="674">
          <cell r="A674" t="str">
            <v>97#2</v>
          </cell>
          <cell r="B674">
            <v>0</v>
          </cell>
          <cell r="C674">
            <v>1</v>
          </cell>
          <cell r="D674">
            <v>0</v>
          </cell>
          <cell r="E674">
            <v>0</v>
          </cell>
          <cell r="F674">
            <v>0</v>
          </cell>
          <cell r="G674">
            <v>0</v>
          </cell>
          <cell r="H674">
            <v>0</v>
          </cell>
          <cell r="I674">
            <v>1</v>
          </cell>
          <cell r="J674">
            <v>0</v>
          </cell>
          <cell r="K674">
            <v>0</v>
          </cell>
          <cell r="L674">
            <v>0</v>
          </cell>
          <cell r="M674">
            <v>0</v>
          </cell>
          <cell r="N674">
            <v>0</v>
          </cell>
          <cell r="O674">
            <v>2</v>
          </cell>
          <cell r="Q674">
            <v>1</v>
          </cell>
          <cell r="R674">
            <v>1</v>
          </cell>
          <cell r="S674">
            <v>1</v>
          </cell>
          <cell r="T674">
            <v>3</v>
          </cell>
          <cell r="U674">
            <v>3.0300000000000002</v>
          </cell>
          <cell r="V674">
            <v>3.0603000000000002</v>
          </cell>
          <cell r="W674">
            <v>3.0909030000000004</v>
          </cell>
        </row>
        <row r="675">
          <cell r="A675" t="str">
            <v>98#1</v>
          </cell>
          <cell r="B675">
            <v>0</v>
          </cell>
          <cell r="C675">
            <v>0</v>
          </cell>
          <cell r="D675">
            <v>0</v>
          </cell>
          <cell r="E675">
            <v>0</v>
          </cell>
          <cell r="F675">
            <v>0</v>
          </cell>
          <cell r="G675">
            <v>0</v>
          </cell>
          <cell r="H675">
            <v>0</v>
          </cell>
          <cell r="I675">
            <v>0</v>
          </cell>
          <cell r="J675">
            <v>0</v>
          </cell>
          <cell r="K675">
            <v>0</v>
          </cell>
          <cell r="L675">
            <v>1</v>
          </cell>
          <cell r="M675">
            <v>0</v>
          </cell>
          <cell r="N675">
            <v>0</v>
          </cell>
          <cell r="O675">
            <v>1</v>
          </cell>
          <cell r="P675">
            <v>1</v>
          </cell>
          <cell r="Q675">
            <v>1</v>
          </cell>
          <cell r="R675">
            <v>1</v>
          </cell>
          <cell r="S675">
            <v>1</v>
          </cell>
          <cell r="T675">
            <v>4</v>
          </cell>
          <cell r="U675">
            <v>4.04</v>
          </cell>
          <cell r="V675">
            <v>4.0804</v>
          </cell>
          <cell r="W675">
            <v>4.1212039999999996</v>
          </cell>
        </row>
        <row r="676">
          <cell r="A676" t="str">
            <v>98#2</v>
          </cell>
          <cell r="B676">
            <v>0</v>
          </cell>
          <cell r="C676">
            <v>0</v>
          </cell>
          <cell r="D676">
            <v>0</v>
          </cell>
          <cell r="E676">
            <v>0</v>
          </cell>
          <cell r="F676">
            <v>0</v>
          </cell>
          <cell r="G676">
            <v>0</v>
          </cell>
          <cell r="H676">
            <v>0</v>
          </cell>
          <cell r="I676">
            <v>0</v>
          </cell>
          <cell r="J676">
            <v>0</v>
          </cell>
          <cell r="K676">
            <v>0</v>
          </cell>
          <cell r="L676">
            <v>0</v>
          </cell>
          <cell r="M676">
            <v>0</v>
          </cell>
          <cell r="N676">
            <v>1</v>
          </cell>
          <cell r="O676">
            <v>1</v>
          </cell>
          <cell r="Q676">
            <v>2</v>
          </cell>
          <cell r="S676">
            <v>1</v>
          </cell>
          <cell r="T676">
            <v>3</v>
          </cell>
          <cell r="U676">
            <v>3.0300000000000002</v>
          </cell>
          <cell r="V676">
            <v>3.0603000000000002</v>
          </cell>
          <cell r="W676">
            <v>3.0909030000000004</v>
          </cell>
        </row>
        <row r="677">
          <cell r="A677" t="str">
            <v>Mos</v>
          </cell>
          <cell r="B677">
            <v>5</v>
          </cell>
          <cell r="O677">
            <v>0</v>
          </cell>
          <cell r="T677">
            <v>0</v>
          </cell>
        </row>
        <row r="678">
          <cell r="A678" t="str">
            <v>Con</v>
          </cell>
          <cell r="B678">
            <v>60</v>
          </cell>
          <cell r="C678">
            <v>5</v>
          </cell>
          <cell r="D678">
            <v>3</v>
          </cell>
          <cell r="E678">
            <v>5</v>
          </cell>
          <cell r="F678">
            <v>6</v>
          </cell>
          <cell r="G678">
            <v>2</v>
          </cell>
          <cell r="H678">
            <v>4</v>
          </cell>
          <cell r="I678">
            <v>5</v>
          </cell>
          <cell r="J678">
            <v>4</v>
          </cell>
          <cell r="K678">
            <v>4</v>
          </cell>
          <cell r="L678">
            <v>6</v>
          </cell>
          <cell r="M678">
            <v>3</v>
          </cell>
          <cell r="N678">
            <v>3</v>
          </cell>
          <cell r="O678">
            <v>50</v>
          </cell>
          <cell r="P678">
            <v>11</v>
          </cell>
          <cell r="Q678">
            <v>18</v>
          </cell>
          <cell r="R678">
            <v>14</v>
          </cell>
          <cell r="S678">
            <v>15</v>
          </cell>
          <cell r="T678">
            <v>58</v>
          </cell>
          <cell r="U678">
            <v>58.580000000000005</v>
          </cell>
          <cell r="V678">
            <v>59.16579999999999</v>
          </cell>
          <cell r="W678">
            <v>59.757457999999993</v>
          </cell>
        </row>
        <row r="680">
          <cell r="A680" t="str">
            <v xml:space="preserve">DPP Installation fee </v>
          </cell>
        </row>
        <row r="681">
          <cell r="B681">
            <v>35765</v>
          </cell>
          <cell r="C681">
            <v>35796</v>
          </cell>
          <cell r="D681">
            <v>35827</v>
          </cell>
          <cell r="E681">
            <v>35855</v>
          </cell>
          <cell r="F681">
            <v>35886</v>
          </cell>
          <cell r="G681">
            <v>35916</v>
          </cell>
          <cell r="H681">
            <v>35947</v>
          </cell>
          <cell r="I681">
            <v>35977</v>
          </cell>
          <cell r="J681">
            <v>36008</v>
          </cell>
          <cell r="K681">
            <v>36039</v>
          </cell>
          <cell r="L681">
            <v>36069</v>
          </cell>
          <cell r="M681">
            <v>36100</v>
          </cell>
          <cell r="N681">
            <v>36130</v>
          </cell>
          <cell r="O681" t="str">
            <v>Total 98</v>
          </cell>
          <cell r="P681" t="str">
            <v>Q1-99</v>
          </cell>
          <cell r="Q681" t="str">
            <v>Q2-99</v>
          </cell>
          <cell r="R681" t="str">
            <v>Q3-99</v>
          </cell>
          <cell r="S681" t="str">
            <v>Q4-99</v>
          </cell>
          <cell r="T681" t="str">
            <v>Total 99</v>
          </cell>
          <cell r="U681">
            <v>2000</v>
          </cell>
          <cell r="V681">
            <v>2001</v>
          </cell>
          <cell r="W681">
            <v>2002</v>
          </cell>
        </row>
        <row r="682">
          <cell r="A682" t="str">
            <v>Ark</v>
          </cell>
          <cell r="C682">
            <v>400</v>
          </cell>
          <cell r="D682">
            <v>400</v>
          </cell>
          <cell r="E682">
            <v>400</v>
          </cell>
          <cell r="F682">
            <v>400</v>
          </cell>
          <cell r="G682">
            <v>400</v>
          </cell>
          <cell r="H682">
            <v>400</v>
          </cell>
          <cell r="I682">
            <v>400</v>
          </cell>
          <cell r="J682">
            <v>400</v>
          </cell>
          <cell r="K682">
            <v>400</v>
          </cell>
          <cell r="L682">
            <v>400</v>
          </cell>
          <cell r="M682">
            <v>400</v>
          </cell>
          <cell r="N682">
            <v>400</v>
          </cell>
          <cell r="P682">
            <v>380</v>
          </cell>
          <cell r="Q682">
            <v>380</v>
          </cell>
          <cell r="R682">
            <v>380</v>
          </cell>
          <cell r="S682">
            <v>380</v>
          </cell>
          <cell r="U682">
            <v>361</v>
          </cell>
          <cell r="V682">
            <v>342.95</v>
          </cell>
          <cell r="W682">
            <v>325.80249999999995</v>
          </cell>
        </row>
        <row r="683">
          <cell r="A683" t="str">
            <v>Eka</v>
          </cell>
          <cell r="C683">
            <v>400</v>
          </cell>
          <cell r="D683">
            <v>400</v>
          </cell>
          <cell r="E683">
            <v>400</v>
          </cell>
          <cell r="F683">
            <v>400</v>
          </cell>
          <cell r="G683">
            <v>400</v>
          </cell>
          <cell r="H683">
            <v>400</v>
          </cell>
          <cell r="I683">
            <v>400</v>
          </cell>
          <cell r="J683">
            <v>400</v>
          </cell>
          <cell r="K683">
            <v>400</v>
          </cell>
          <cell r="L683">
            <v>400</v>
          </cell>
          <cell r="M683">
            <v>400</v>
          </cell>
          <cell r="N683">
            <v>400</v>
          </cell>
          <cell r="P683">
            <v>380</v>
          </cell>
          <cell r="Q683">
            <v>380</v>
          </cell>
          <cell r="R683">
            <v>380</v>
          </cell>
          <cell r="S683">
            <v>380</v>
          </cell>
          <cell r="U683">
            <v>361</v>
          </cell>
          <cell r="V683">
            <v>342.95</v>
          </cell>
          <cell r="W683">
            <v>325.80249999999995</v>
          </cell>
        </row>
        <row r="684">
          <cell r="A684" t="str">
            <v>Irk</v>
          </cell>
          <cell r="C684">
            <v>400</v>
          </cell>
          <cell r="D684">
            <v>400</v>
          </cell>
          <cell r="E684">
            <v>400</v>
          </cell>
          <cell r="F684">
            <v>400</v>
          </cell>
          <cell r="G684">
            <v>400</v>
          </cell>
          <cell r="H684">
            <v>400</v>
          </cell>
          <cell r="I684">
            <v>400</v>
          </cell>
          <cell r="J684">
            <v>400</v>
          </cell>
          <cell r="K684">
            <v>400</v>
          </cell>
          <cell r="L684">
            <v>400</v>
          </cell>
          <cell r="M684">
            <v>400</v>
          </cell>
          <cell r="N684">
            <v>400</v>
          </cell>
          <cell r="P684">
            <v>380</v>
          </cell>
          <cell r="Q684">
            <v>380</v>
          </cell>
          <cell r="R684">
            <v>380</v>
          </cell>
          <cell r="S684">
            <v>380</v>
          </cell>
          <cell r="U684">
            <v>361</v>
          </cell>
          <cell r="V684">
            <v>342.95</v>
          </cell>
          <cell r="W684">
            <v>325.80249999999995</v>
          </cell>
        </row>
        <row r="685">
          <cell r="A685" t="str">
            <v>Kha</v>
          </cell>
          <cell r="C685">
            <v>400</v>
          </cell>
          <cell r="D685">
            <v>400</v>
          </cell>
          <cell r="E685">
            <v>400</v>
          </cell>
          <cell r="F685">
            <v>400</v>
          </cell>
          <cell r="G685">
            <v>400</v>
          </cell>
          <cell r="H685">
            <v>400</v>
          </cell>
          <cell r="I685">
            <v>400</v>
          </cell>
          <cell r="J685">
            <v>400</v>
          </cell>
          <cell r="K685">
            <v>400</v>
          </cell>
          <cell r="L685">
            <v>400</v>
          </cell>
          <cell r="M685">
            <v>400</v>
          </cell>
          <cell r="N685">
            <v>400</v>
          </cell>
          <cell r="P685">
            <v>380</v>
          </cell>
          <cell r="Q685">
            <v>380</v>
          </cell>
          <cell r="R685">
            <v>380</v>
          </cell>
          <cell r="S685">
            <v>380</v>
          </cell>
          <cell r="U685">
            <v>361</v>
          </cell>
          <cell r="V685">
            <v>342.95</v>
          </cell>
          <cell r="W685">
            <v>325.80249999999995</v>
          </cell>
        </row>
        <row r="686">
          <cell r="A686" t="str">
            <v>Kra</v>
          </cell>
          <cell r="C686">
            <v>400</v>
          </cell>
          <cell r="D686">
            <v>400</v>
          </cell>
          <cell r="E686">
            <v>400</v>
          </cell>
          <cell r="F686">
            <v>400</v>
          </cell>
          <cell r="G686">
            <v>400</v>
          </cell>
          <cell r="H686">
            <v>400</v>
          </cell>
          <cell r="I686">
            <v>400</v>
          </cell>
          <cell r="J686">
            <v>400</v>
          </cell>
          <cell r="K686">
            <v>400</v>
          </cell>
          <cell r="L686">
            <v>400</v>
          </cell>
          <cell r="M686">
            <v>400</v>
          </cell>
          <cell r="N686">
            <v>400</v>
          </cell>
          <cell r="P686">
            <v>380</v>
          </cell>
          <cell r="Q686">
            <v>380</v>
          </cell>
          <cell r="R686">
            <v>380</v>
          </cell>
          <cell r="S686">
            <v>380</v>
          </cell>
          <cell r="U686">
            <v>361</v>
          </cell>
          <cell r="V686">
            <v>342.95</v>
          </cell>
          <cell r="W686">
            <v>325.80249999999995</v>
          </cell>
        </row>
        <row r="687">
          <cell r="A687" t="str">
            <v>Niz</v>
          </cell>
          <cell r="C687">
            <v>400</v>
          </cell>
          <cell r="D687">
            <v>400</v>
          </cell>
          <cell r="E687">
            <v>400</v>
          </cell>
          <cell r="F687">
            <v>400</v>
          </cell>
          <cell r="G687">
            <v>400</v>
          </cell>
          <cell r="H687">
            <v>400</v>
          </cell>
          <cell r="I687">
            <v>400</v>
          </cell>
          <cell r="J687">
            <v>400</v>
          </cell>
          <cell r="K687">
            <v>400</v>
          </cell>
          <cell r="L687">
            <v>400</v>
          </cell>
          <cell r="M687">
            <v>400</v>
          </cell>
          <cell r="N687">
            <v>400</v>
          </cell>
          <cell r="P687">
            <v>380</v>
          </cell>
          <cell r="Q687">
            <v>380</v>
          </cell>
          <cell r="R687">
            <v>380</v>
          </cell>
          <cell r="S687">
            <v>380</v>
          </cell>
          <cell r="U687">
            <v>361</v>
          </cell>
          <cell r="V687">
            <v>342.95</v>
          </cell>
          <cell r="W687">
            <v>325.80249999999995</v>
          </cell>
        </row>
        <row r="688">
          <cell r="A688" t="str">
            <v>Nov</v>
          </cell>
          <cell r="C688">
            <v>400</v>
          </cell>
          <cell r="D688">
            <v>400</v>
          </cell>
          <cell r="E688">
            <v>400</v>
          </cell>
          <cell r="F688">
            <v>400</v>
          </cell>
          <cell r="G688">
            <v>400</v>
          </cell>
          <cell r="H688">
            <v>400</v>
          </cell>
          <cell r="I688">
            <v>400</v>
          </cell>
          <cell r="J688">
            <v>400</v>
          </cell>
          <cell r="K688">
            <v>400</v>
          </cell>
          <cell r="L688">
            <v>400</v>
          </cell>
          <cell r="M688">
            <v>400</v>
          </cell>
          <cell r="N688">
            <v>400</v>
          </cell>
          <cell r="P688">
            <v>380</v>
          </cell>
          <cell r="Q688">
            <v>380</v>
          </cell>
          <cell r="R688">
            <v>380</v>
          </cell>
          <cell r="S688">
            <v>380</v>
          </cell>
          <cell r="U688">
            <v>361</v>
          </cell>
          <cell r="V688">
            <v>342.95</v>
          </cell>
          <cell r="W688">
            <v>325.80249999999995</v>
          </cell>
        </row>
        <row r="689">
          <cell r="A689" t="str">
            <v>Syk</v>
          </cell>
          <cell r="C689">
            <v>400</v>
          </cell>
          <cell r="D689">
            <v>400</v>
          </cell>
          <cell r="E689">
            <v>400</v>
          </cell>
          <cell r="F689">
            <v>400</v>
          </cell>
          <cell r="G689">
            <v>400</v>
          </cell>
          <cell r="H689">
            <v>400</v>
          </cell>
          <cell r="I689">
            <v>400</v>
          </cell>
          <cell r="J689">
            <v>400</v>
          </cell>
          <cell r="K689">
            <v>400</v>
          </cell>
          <cell r="L689">
            <v>400</v>
          </cell>
          <cell r="M689">
            <v>400</v>
          </cell>
          <cell r="N689">
            <v>400</v>
          </cell>
          <cell r="P689">
            <v>380</v>
          </cell>
          <cell r="Q689">
            <v>380</v>
          </cell>
          <cell r="R689">
            <v>380</v>
          </cell>
          <cell r="S689">
            <v>380</v>
          </cell>
          <cell r="U689">
            <v>361</v>
          </cell>
          <cell r="V689">
            <v>342.95</v>
          </cell>
          <cell r="W689">
            <v>325.80249999999995</v>
          </cell>
        </row>
        <row r="690">
          <cell r="A690" t="str">
            <v>Tyu</v>
          </cell>
          <cell r="C690">
            <v>400</v>
          </cell>
          <cell r="D690">
            <v>400</v>
          </cell>
          <cell r="E690">
            <v>400</v>
          </cell>
          <cell r="F690">
            <v>400</v>
          </cell>
          <cell r="G690">
            <v>400</v>
          </cell>
          <cell r="H690">
            <v>400</v>
          </cell>
          <cell r="I690">
            <v>400</v>
          </cell>
          <cell r="J690">
            <v>400</v>
          </cell>
          <cell r="K690">
            <v>400</v>
          </cell>
          <cell r="L690">
            <v>400</v>
          </cell>
          <cell r="M690">
            <v>400</v>
          </cell>
          <cell r="N690">
            <v>400</v>
          </cell>
          <cell r="P690">
            <v>380</v>
          </cell>
          <cell r="Q690">
            <v>380</v>
          </cell>
          <cell r="R690">
            <v>380</v>
          </cell>
          <cell r="S690">
            <v>380</v>
          </cell>
          <cell r="U690">
            <v>361</v>
          </cell>
          <cell r="V690">
            <v>342.95</v>
          </cell>
          <cell r="W690">
            <v>325.80249999999995</v>
          </cell>
        </row>
        <row r="691">
          <cell r="A691" t="str">
            <v>Ufa</v>
          </cell>
          <cell r="C691">
            <v>400</v>
          </cell>
          <cell r="D691">
            <v>400</v>
          </cell>
          <cell r="E691">
            <v>400</v>
          </cell>
          <cell r="F691">
            <v>400</v>
          </cell>
          <cell r="G691">
            <v>400</v>
          </cell>
          <cell r="H691">
            <v>400</v>
          </cell>
          <cell r="I691">
            <v>400</v>
          </cell>
          <cell r="J691">
            <v>400</v>
          </cell>
          <cell r="K691">
            <v>400</v>
          </cell>
          <cell r="L691">
            <v>400</v>
          </cell>
          <cell r="M691">
            <v>400</v>
          </cell>
          <cell r="N691">
            <v>400</v>
          </cell>
          <cell r="P691">
            <v>380</v>
          </cell>
          <cell r="Q691">
            <v>380</v>
          </cell>
          <cell r="R691">
            <v>380</v>
          </cell>
          <cell r="S691">
            <v>380</v>
          </cell>
          <cell r="U691">
            <v>361</v>
          </cell>
          <cell r="V691">
            <v>342.95</v>
          </cell>
          <cell r="W691">
            <v>325.80249999999995</v>
          </cell>
        </row>
        <row r="692">
          <cell r="A692" t="str">
            <v>Vla</v>
          </cell>
          <cell r="C692">
            <v>400</v>
          </cell>
          <cell r="D692">
            <v>400</v>
          </cell>
          <cell r="E692">
            <v>400</v>
          </cell>
          <cell r="F692">
            <v>400</v>
          </cell>
          <cell r="G692">
            <v>400</v>
          </cell>
          <cell r="H692">
            <v>400</v>
          </cell>
          <cell r="I692">
            <v>400</v>
          </cell>
          <cell r="J692">
            <v>400</v>
          </cell>
          <cell r="K692">
            <v>400</v>
          </cell>
          <cell r="L692">
            <v>400</v>
          </cell>
          <cell r="M692">
            <v>400</v>
          </cell>
          <cell r="N692">
            <v>400</v>
          </cell>
          <cell r="P692">
            <v>380</v>
          </cell>
          <cell r="Q692">
            <v>380</v>
          </cell>
          <cell r="R692">
            <v>380</v>
          </cell>
          <cell r="S692">
            <v>380</v>
          </cell>
          <cell r="U692">
            <v>361</v>
          </cell>
          <cell r="V692">
            <v>342.95</v>
          </cell>
          <cell r="W692">
            <v>325.80249999999995</v>
          </cell>
        </row>
        <row r="693">
          <cell r="A693" t="str">
            <v>Vol</v>
          </cell>
          <cell r="C693">
            <v>400</v>
          </cell>
          <cell r="D693">
            <v>400</v>
          </cell>
          <cell r="E693">
            <v>400</v>
          </cell>
          <cell r="F693">
            <v>400</v>
          </cell>
          <cell r="G693">
            <v>400</v>
          </cell>
          <cell r="H693">
            <v>400</v>
          </cell>
          <cell r="I693">
            <v>400</v>
          </cell>
          <cell r="J693">
            <v>400</v>
          </cell>
          <cell r="K693">
            <v>400</v>
          </cell>
          <cell r="L693">
            <v>400</v>
          </cell>
          <cell r="M693">
            <v>400</v>
          </cell>
          <cell r="N693">
            <v>400</v>
          </cell>
          <cell r="P693">
            <v>380</v>
          </cell>
          <cell r="Q693">
            <v>380</v>
          </cell>
          <cell r="R693">
            <v>380</v>
          </cell>
          <cell r="S693">
            <v>380</v>
          </cell>
          <cell r="U693">
            <v>361</v>
          </cell>
          <cell r="V693">
            <v>342.95</v>
          </cell>
          <cell r="W693">
            <v>325.80249999999995</v>
          </cell>
        </row>
        <row r="694">
          <cell r="A694" t="str">
            <v>Vor</v>
          </cell>
          <cell r="C694">
            <v>400</v>
          </cell>
          <cell r="D694">
            <v>400</v>
          </cell>
          <cell r="E694">
            <v>400</v>
          </cell>
          <cell r="F694">
            <v>400</v>
          </cell>
          <cell r="G694">
            <v>400</v>
          </cell>
          <cell r="H694">
            <v>400</v>
          </cell>
          <cell r="I694">
            <v>400</v>
          </cell>
          <cell r="J694">
            <v>400</v>
          </cell>
          <cell r="K694">
            <v>400</v>
          </cell>
          <cell r="L694">
            <v>400</v>
          </cell>
          <cell r="M694">
            <v>400</v>
          </cell>
          <cell r="N694">
            <v>400</v>
          </cell>
          <cell r="P694">
            <v>380</v>
          </cell>
          <cell r="Q694">
            <v>380</v>
          </cell>
          <cell r="R694">
            <v>380</v>
          </cell>
          <cell r="S694">
            <v>380</v>
          </cell>
          <cell r="U694">
            <v>361</v>
          </cell>
          <cell r="V694">
            <v>342.95</v>
          </cell>
          <cell r="W694">
            <v>325.80249999999995</v>
          </cell>
        </row>
        <row r="695">
          <cell r="A695" t="str">
            <v>97#1</v>
          </cell>
          <cell r="C695">
            <v>400</v>
          </cell>
          <cell r="D695">
            <v>400</v>
          </cell>
          <cell r="E695">
            <v>400</v>
          </cell>
          <cell r="F695">
            <v>400</v>
          </cell>
          <cell r="G695">
            <v>400</v>
          </cell>
          <cell r="H695">
            <v>400</v>
          </cell>
          <cell r="I695">
            <v>400</v>
          </cell>
          <cell r="J695">
            <v>400</v>
          </cell>
          <cell r="K695">
            <v>400</v>
          </cell>
          <cell r="L695">
            <v>400</v>
          </cell>
          <cell r="M695">
            <v>400</v>
          </cell>
          <cell r="N695">
            <v>400</v>
          </cell>
          <cell r="P695">
            <v>380</v>
          </cell>
          <cell r="Q695">
            <v>380</v>
          </cell>
          <cell r="R695">
            <v>380</v>
          </cell>
          <cell r="S695">
            <v>380</v>
          </cell>
          <cell r="U695">
            <v>361</v>
          </cell>
          <cell r="V695">
            <v>342.95</v>
          </cell>
          <cell r="W695">
            <v>325.80249999999995</v>
          </cell>
        </row>
        <row r="696">
          <cell r="A696" t="str">
            <v>97#2</v>
          </cell>
          <cell r="C696">
            <v>400</v>
          </cell>
          <cell r="D696">
            <v>400</v>
          </cell>
          <cell r="E696">
            <v>400</v>
          </cell>
          <cell r="F696">
            <v>400</v>
          </cell>
          <cell r="G696">
            <v>400</v>
          </cell>
          <cell r="H696">
            <v>400</v>
          </cell>
          <cell r="I696">
            <v>400</v>
          </cell>
          <cell r="J696">
            <v>400</v>
          </cell>
          <cell r="K696">
            <v>400</v>
          </cell>
          <cell r="L696">
            <v>400</v>
          </cell>
          <cell r="M696">
            <v>400</v>
          </cell>
          <cell r="N696">
            <v>400</v>
          </cell>
          <cell r="P696">
            <v>380</v>
          </cell>
          <cell r="Q696">
            <v>380</v>
          </cell>
          <cell r="R696">
            <v>380</v>
          </cell>
          <cell r="S696">
            <v>380</v>
          </cell>
          <cell r="U696">
            <v>361</v>
          </cell>
          <cell r="V696">
            <v>342.95</v>
          </cell>
          <cell r="W696">
            <v>325.80249999999995</v>
          </cell>
        </row>
        <row r="697">
          <cell r="A697" t="str">
            <v>98#1</v>
          </cell>
          <cell r="C697">
            <v>400</v>
          </cell>
          <cell r="D697">
            <v>400</v>
          </cell>
          <cell r="E697">
            <v>400</v>
          </cell>
          <cell r="F697">
            <v>400</v>
          </cell>
          <cell r="G697">
            <v>400</v>
          </cell>
          <cell r="H697">
            <v>400</v>
          </cell>
          <cell r="I697">
            <v>400</v>
          </cell>
          <cell r="J697">
            <v>400</v>
          </cell>
          <cell r="K697">
            <v>400</v>
          </cell>
          <cell r="L697">
            <v>400</v>
          </cell>
          <cell r="M697">
            <v>400</v>
          </cell>
          <cell r="N697">
            <v>400</v>
          </cell>
          <cell r="P697">
            <v>380</v>
          </cell>
          <cell r="Q697">
            <v>380</v>
          </cell>
          <cell r="R697">
            <v>380</v>
          </cell>
          <cell r="S697">
            <v>380</v>
          </cell>
          <cell r="U697">
            <v>361</v>
          </cell>
          <cell r="V697">
            <v>342.95</v>
          </cell>
          <cell r="W697">
            <v>325.80249999999995</v>
          </cell>
        </row>
        <row r="698">
          <cell r="A698" t="str">
            <v>98#2</v>
          </cell>
          <cell r="C698">
            <v>400</v>
          </cell>
          <cell r="D698">
            <v>400</v>
          </cell>
          <cell r="E698">
            <v>400</v>
          </cell>
          <cell r="F698">
            <v>400</v>
          </cell>
          <cell r="G698">
            <v>400</v>
          </cell>
          <cell r="H698">
            <v>400</v>
          </cell>
          <cell r="I698">
            <v>400</v>
          </cell>
          <cell r="J698">
            <v>400</v>
          </cell>
          <cell r="K698">
            <v>400</v>
          </cell>
          <cell r="L698">
            <v>400</v>
          </cell>
          <cell r="M698">
            <v>400</v>
          </cell>
          <cell r="N698">
            <v>400</v>
          </cell>
          <cell r="P698">
            <v>380</v>
          </cell>
          <cell r="Q698">
            <v>380</v>
          </cell>
          <cell r="R698">
            <v>380</v>
          </cell>
          <cell r="S698">
            <v>380</v>
          </cell>
          <cell r="U698">
            <v>361</v>
          </cell>
          <cell r="V698">
            <v>342.95</v>
          </cell>
          <cell r="W698">
            <v>325.80249999999995</v>
          </cell>
        </row>
        <row r="699">
          <cell r="A699" t="str">
            <v>Mos</v>
          </cell>
        </row>
        <row r="700">
          <cell r="A700" t="str">
            <v>Con</v>
          </cell>
          <cell r="C700">
            <v>3300</v>
          </cell>
          <cell r="D700">
            <v>3300</v>
          </cell>
          <cell r="E700">
            <v>3300</v>
          </cell>
          <cell r="F700">
            <v>3300</v>
          </cell>
          <cell r="G700">
            <v>3300</v>
          </cell>
          <cell r="H700">
            <v>3300</v>
          </cell>
          <cell r="I700">
            <v>3300</v>
          </cell>
          <cell r="J700">
            <v>3300</v>
          </cell>
          <cell r="K700">
            <v>3300</v>
          </cell>
          <cell r="L700">
            <v>3300</v>
          </cell>
          <cell r="M700">
            <v>3300</v>
          </cell>
          <cell r="N700">
            <v>3300</v>
          </cell>
          <cell r="P700">
            <v>3135</v>
          </cell>
          <cell r="Q700">
            <v>3135</v>
          </cell>
          <cell r="R700">
            <v>3135</v>
          </cell>
          <cell r="S700">
            <v>3135</v>
          </cell>
          <cell r="U700">
            <v>2978.25</v>
          </cell>
          <cell r="V700">
            <v>2829.3375000000001</v>
          </cell>
          <cell r="W700">
            <v>2687.870625</v>
          </cell>
        </row>
        <row r="702">
          <cell r="A702" t="str">
            <v>DPP Monthly fee</v>
          </cell>
        </row>
        <row r="703">
          <cell r="B703">
            <v>35765</v>
          </cell>
          <cell r="C703">
            <v>35796</v>
          </cell>
          <cell r="D703">
            <v>35827</v>
          </cell>
          <cell r="E703">
            <v>35855</v>
          </cell>
          <cell r="F703">
            <v>35886</v>
          </cell>
          <cell r="G703">
            <v>35916</v>
          </cell>
          <cell r="H703">
            <v>35947</v>
          </cell>
          <cell r="I703">
            <v>35977</v>
          </cell>
          <cell r="J703">
            <v>36008</v>
          </cell>
          <cell r="K703">
            <v>36039</v>
          </cell>
          <cell r="L703">
            <v>36069</v>
          </cell>
          <cell r="M703">
            <v>36100</v>
          </cell>
          <cell r="N703">
            <v>36130</v>
          </cell>
          <cell r="O703" t="str">
            <v>Total 98</v>
          </cell>
          <cell r="P703" t="str">
            <v>Q1-99</v>
          </cell>
          <cell r="Q703" t="str">
            <v>Q2-99</v>
          </cell>
          <cell r="R703" t="str">
            <v>Q3-99</v>
          </cell>
          <cell r="S703" t="str">
            <v>Q4-99</v>
          </cell>
          <cell r="T703" t="str">
            <v>Total 99</v>
          </cell>
          <cell r="U703">
            <v>2000</v>
          </cell>
          <cell r="V703">
            <v>2001</v>
          </cell>
          <cell r="W703">
            <v>2002</v>
          </cell>
        </row>
        <row r="704">
          <cell r="A704" t="str">
            <v>Ark</v>
          </cell>
          <cell r="C704">
            <v>400</v>
          </cell>
          <cell r="D704">
            <v>400</v>
          </cell>
          <cell r="E704">
            <v>400</v>
          </cell>
          <cell r="F704">
            <v>400</v>
          </cell>
          <cell r="G704">
            <v>400</v>
          </cell>
          <cell r="H704">
            <v>400</v>
          </cell>
          <cell r="I704">
            <v>400</v>
          </cell>
          <cell r="J704">
            <v>400</v>
          </cell>
          <cell r="K704">
            <v>400</v>
          </cell>
          <cell r="L704">
            <v>400</v>
          </cell>
          <cell r="M704">
            <v>400</v>
          </cell>
          <cell r="N704">
            <v>400</v>
          </cell>
          <cell r="P704">
            <v>380</v>
          </cell>
          <cell r="Q704">
            <v>380</v>
          </cell>
          <cell r="R704">
            <v>380</v>
          </cell>
          <cell r="S704">
            <v>380</v>
          </cell>
          <cell r="U704">
            <v>361</v>
          </cell>
          <cell r="V704">
            <v>342.95</v>
          </cell>
          <cell r="W704">
            <v>325.80249999999995</v>
          </cell>
        </row>
        <row r="705">
          <cell r="A705" t="str">
            <v>Eka</v>
          </cell>
          <cell r="C705">
            <v>400</v>
          </cell>
          <cell r="D705">
            <v>400</v>
          </cell>
          <cell r="E705">
            <v>400</v>
          </cell>
          <cell r="F705">
            <v>400</v>
          </cell>
          <cell r="G705">
            <v>400</v>
          </cell>
          <cell r="H705">
            <v>400</v>
          </cell>
          <cell r="I705">
            <v>400</v>
          </cell>
          <cell r="J705">
            <v>400</v>
          </cell>
          <cell r="K705">
            <v>400</v>
          </cell>
          <cell r="L705">
            <v>400</v>
          </cell>
          <cell r="M705">
            <v>400</v>
          </cell>
          <cell r="N705">
            <v>400</v>
          </cell>
          <cell r="P705">
            <v>380</v>
          </cell>
          <cell r="Q705">
            <v>380</v>
          </cell>
          <cell r="R705">
            <v>380</v>
          </cell>
          <cell r="S705">
            <v>380</v>
          </cell>
          <cell r="U705">
            <v>361</v>
          </cell>
          <cell r="V705">
            <v>342.95</v>
          </cell>
          <cell r="W705">
            <v>325.80249999999995</v>
          </cell>
        </row>
        <row r="706">
          <cell r="A706" t="str">
            <v>Irk</v>
          </cell>
          <cell r="C706">
            <v>400</v>
          </cell>
          <cell r="D706">
            <v>400</v>
          </cell>
          <cell r="E706">
            <v>400</v>
          </cell>
          <cell r="F706">
            <v>400</v>
          </cell>
          <cell r="G706">
            <v>400</v>
          </cell>
          <cell r="H706">
            <v>400</v>
          </cell>
          <cell r="I706">
            <v>400</v>
          </cell>
          <cell r="J706">
            <v>400</v>
          </cell>
          <cell r="K706">
            <v>400</v>
          </cell>
          <cell r="L706">
            <v>400</v>
          </cell>
          <cell r="M706">
            <v>400</v>
          </cell>
          <cell r="N706">
            <v>400</v>
          </cell>
          <cell r="P706">
            <v>380</v>
          </cell>
          <cell r="Q706">
            <v>380</v>
          </cell>
          <cell r="R706">
            <v>380</v>
          </cell>
          <cell r="S706">
            <v>380</v>
          </cell>
          <cell r="U706">
            <v>361</v>
          </cell>
          <cell r="V706">
            <v>342.95</v>
          </cell>
          <cell r="W706">
            <v>325.80249999999995</v>
          </cell>
        </row>
        <row r="707">
          <cell r="A707" t="str">
            <v>Kha</v>
          </cell>
          <cell r="C707">
            <v>400</v>
          </cell>
          <cell r="D707">
            <v>400</v>
          </cell>
          <cell r="E707">
            <v>400</v>
          </cell>
          <cell r="F707">
            <v>400</v>
          </cell>
          <cell r="G707">
            <v>400</v>
          </cell>
          <cell r="H707">
            <v>400</v>
          </cell>
          <cell r="I707">
            <v>400</v>
          </cell>
          <cell r="J707">
            <v>400</v>
          </cell>
          <cell r="K707">
            <v>400</v>
          </cell>
          <cell r="L707">
            <v>400</v>
          </cell>
          <cell r="M707">
            <v>400</v>
          </cell>
          <cell r="N707">
            <v>400</v>
          </cell>
          <cell r="P707">
            <v>380</v>
          </cell>
          <cell r="Q707">
            <v>380</v>
          </cell>
          <cell r="R707">
            <v>380</v>
          </cell>
          <cell r="S707">
            <v>380</v>
          </cell>
          <cell r="U707">
            <v>361</v>
          </cell>
          <cell r="V707">
            <v>342.95</v>
          </cell>
          <cell r="W707">
            <v>325.80249999999995</v>
          </cell>
        </row>
        <row r="708">
          <cell r="A708" t="str">
            <v>Kra</v>
          </cell>
          <cell r="C708">
            <v>400</v>
          </cell>
          <cell r="D708">
            <v>400</v>
          </cell>
          <cell r="E708">
            <v>400</v>
          </cell>
          <cell r="F708">
            <v>400</v>
          </cell>
          <cell r="G708">
            <v>400</v>
          </cell>
          <cell r="H708">
            <v>400</v>
          </cell>
          <cell r="I708">
            <v>400</v>
          </cell>
          <cell r="J708">
            <v>400</v>
          </cell>
          <cell r="K708">
            <v>400</v>
          </cell>
          <cell r="L708">
            <v>400</v>
          </cell>
          <cell r="M708">
            <v>400</v>
          </cell>
          <cell r="N708">
            <v>400</v>
          </cell>
          <cell r="P708">
            <v>380</v>
          </cell>
          <cell r="Q708">
            <v>380</v>
          </cell>
          <cell r="R708">
            <v>380</v>
          </cell>
          <cell r="S708">
            <v>380</v>
          </cell>
          <cell r="U708">
            <v>361</v>
          </cell>
          <cell r="V708">
            <v>342.95</v>
          </cell>
          <cell r="W708">
            <v>325.80249999999995</v>
          </cell>
        </row>
        <row r="709">
          <cell r="A709" t="str">
            <v>Niz</v>
          </cell>
          <cell r="C709">
            <v>400</v>
          </cell>
          <cell r="D709">
            <v>400</v>
          </cell>
          <cell r="E709">
            <v>400</v>
          </cell>
          <cell r="F709">
            <v>400</v>
          </cell>
          <cell r="G709">
            <v>400</v>
          </cell>
          <cell r="H709">
            <v>400</v>
          </cell>
          <cell r="I709">
            <v>400</v>
          </cell>
          <cell r="J709">
            <v>400</v>
          </cell>
          <cell r="K709">
            <v>400</v>
          </cell>
          <cell r="L709">
            <v>400</v>
          </cell>
          <cell r="M709">
            <v>400</v>
          </cell>
          <cell r="N709">
            <v>400</v>
          </cell>
          <cell r="P709">
            <v>380</v>
          </cell>
          <cell r="Q709">
            <v>380</v>
          </cell>
          <cell r="R709">
            <v>380</v>
          </cell>
          <cell r="S709">
            <v>380</v>
          </cell>
          <cell r="U709">
            <v>361</v>
          </cell>
          <cell r="V709">
            <v>342.95</v>
          </cell>
          <cell r="W709">
            <v>325.80249999999995</v>
          </cell>
        </row>
        <row r="710">
          <cell r="A710" t="str">
            <v>Nov</v>
          </cell>
          <cell r="C710">
            <v>400</v>
          </cell>
          <cell r="D710">
            <v>400</v>
          </cell>
          <cell r="E710">
            <v>400</v>
          </cell>
          <cell r="F710">
            <v>400</v>
          </cell>
          <cell r="G710">
            <v>400</v>
          </cell>
          <cell r="H710">
            <v>400</v>
          </cell>
          <cell r="I710">
            <v>400</v>
          </cell>
          <cell r="J710">
            <v>400</v>
          </cell>
          <cell r="K710">
            <v>400</v>
          </cell>
          <cell r="L710">
            <v>400</v>
          </cell>
          <cell r="M710">
            <v>400</v>
          </cell>
          <cell r="N710">
            <v>400</v>
          </cell>
          <cell r="P710">
            <v>380</v>
          </cell>
          <cell r="Q710">
            <v>380</v>
          </cell>
          <cell r="R710">
            <v>380</v>
          </cell>
          <cell r="S710">
            <v>380</v>
          </cell>
          <cell r="U710">
            <v>361</v>
          </cell>
          <cell r="V710">
            <v>342.95</v>
          </cell>
          <cell r="W710">
            <v>325.80249999999995</v>
          </cell>
        </row>
        <row r="711">
          <cell r="A711" t="str">
            <v>Syk</v>
          </cell>
          <cell r="C711">
            <v>400</v>
          </cell>
          <cell r="D711">
            <v>400</v>
          </cell>
          <cell r="E711">
            <v>400</v>
          </cell>
          <cell r="F711">
            <v>400</v>
          </cell>
          <cell r="G711">
            <v>400</v>
          </cell>
          <cell r="H711">
            <v>400</v>
          </cell>
          <cell r="I711">
            <v>400</v>
          </cell>
          <cell r="J711">
            <v>400</v>
          </cell>
          <cell r="K711">
            <v>400</v>
          </cell>
          <cell r="L711">
            <v>400</v>
          </cell>
          <cell r="M711">
            <v>400</v>
          </cell>
          <cell r="N711">
            <v>400</v>
          </cell>
          <cell r="P711">
            <v>380</v>
          </cell>
          <cell r="Q711">
            <v>380</v>
          </cell>
          <cell r="R711">
            <v>380</v>
          </cell>
          <cell r="S711">
            <v>380</v>
          </cell>
          <cell r="U711">
            <v>361</v>
          </cell>
          <cell r="V711">
            <v>342.95</v>
          </cell>
          <cell r="W711">
            <v>325.80249999999995</v>
          </cell>
        </row>
        <row r="712">
          <cell r="A712" t="str">
            <v>Tyu</v>
          </cell>
          <cell r="C712">
            <v>400</v>
          </cell>
          <cell r="D712">
            <v>400</v>
          </cell>
          <cell r="E712">
            <v>400</v>
          </cell>
          <cell r="F712">
            <v>400</v>
          </cell>
          <cell r="G712">
            <v>400</v>
          </cell>
          <cell r="H712">
            <v>400</v>
          </cell>
          <cell r="I712">
            <v>400</v>
          </cell>
          <cell r="J712">
            <v>400</v>
          </cell>
          <cell r="K712">
            <v>400</v>
          </cell>
          <cell r="L712">
            <v>400</v>
          </cell>
          <cell r="M712">
            <v>400</v>
          </cell>
          <cell r="N712">
            <v>400</v>
          </cell>
          <cell r="P712">
            <v>380</v>
          </cell>
          <cell r="Q712">
            <v>380</v>
          </cell>
          <cell r="R712">
            <v>380</v>
          </cell>
          <cell r="S712">
            <v>380</v>
          </cell>
          <cell r="U712">
            <v>361</v>
          </cell>
          <cell r="V712">
            <v>342.95</v>
          </cell>
          <cell r="W712">
            <v>325.80249999999995</v>
          </cell>
        </row>
        <row r="713">
          <cell r="A713" t="str">
            <v>Ufa</v>
          </cell>
          <cell r="C713">
            <v>400</v>
          </cell>
          <cell r="D713">
            <v>400</v>
          </cell>
          <cell r="E713">
            <v>400</v>
          </cell>
          <cell r="F713">
            <v>400</v>
          </cell>
          <cell r="G713">
            <v>400</v>
          </cell>
          <cell r="H713">
            <v>400</v>
          </cell>
          <cell r="I713">
            <v>400</v>
          </cell>
          <cell r="J713">
            <v>400</v>
          </cell>
          <cell r="K713">
            <v>400</v>
          </cell>
          <cell r="L713">
            <v>400</v>
          </cell>
          <cell r="M713">
            <v>400</v>
          </cell>
          <cell r="N713">
            <v>400</v>
          </cell>
          <cell r="P713">
            <v>380</v>
          </cell>
          <cell r="Q713">
            <v>380</v>
          </cell>
          <cell r="R713">
            <v>380</v>
          </cell>
          <cell r="S713">
            <v>380</v>
          </cell>
          <cell r="U713">
            <v>361</v>
          </cell>
          <cell r="V713">
            <v>342.95</v>
          </cell>
          <cell r="W713">
            <v>325.80249999999995</v>
          </cell>
        </row>
        <row r="714">
          <cell r="A714" t="str">
            <v>Vla</v>
          </cell>
          <cell r="C714">
            <v>400</v>
          </cell>
          <cell r="D714">
            <v>400</v>
          </cell>
          <cell r="E714">
            <v>400</v>
          </cell>
          <cell r="F714">
            <v>400</v>
          </cell>
          <cell r="G714">
            <v>400</v>
          </cell>
          <cell r="H714">
            <v>400</v>
          </cell>
          <cell r="I714">
            <v>400</v>
          </cell>
          <cell r="J714">
            <v>400</v>
          </cell>
          <cell r="K714">
            <v>400</v>
          </cell>
          <cell r="L714">
            <v>400</v>
          </cell>
          <cell r="M714">
            <v>400</v>
          </cell>
          <cell r="N714">
            <v>400</v>
          </cell>
          <cell r="P714">
            <v>380</v>
          </cell>
          <cell r="Q714">
            <v>380</v>
          </cell>
          <cell r="R714">
            <v>380</v>
          </cell>
          <cell r="S714">
            <v>380</v>
          </cell>
          <cell r="U714">
            <v>361</v>
          </cell>
          <cell r="V714">
            <v>342.95</v>
          </cell>
          <cell r="W714">
            <v>325.80249999999995</v>
          </cell>
        </row>
        <row r="715">
          <cell r="A715" t="str">
            <v>Vol</v>
          </cell>
          <cell r="C715">
            <v>400</v>
          </cell>
          <cell r="D715">
            <v>400</v>
          </cell>
          <cell r="E715">
            <v>400</v>
          </cell>
          <cell r="F715">
            <v>400</v>
          </cell>
          <cell r="G715">
            <v>400</v>
          </cell>
          <cell r="H715">
            <v>400</v>
          </cell>
          <cell r="I715">
            <v>400</v>
          </cell>
          <cell r="J715">
            <v>400</v>
          </cell>
          <cell r="K715">
            <v>400</v>
          </cell>
          <cell r="L715">
            <v>400</v>
          </cell>
          <cell r="M715">
            <v>400</v>
          </cell>
          <cell r="N715">
            <v>400</v>
          </cell>
          <cell r="P715">
            <v>380</v>
          </cell>
          <cell r="Q715">
            <v>380</v>
          </cell>
          <cell r="R715">
            <v>380</v>
          </cell>
          <cell r="S715">
            <v>380</v>
          </cell>
          <cell r="U715">
            <v>361</v>
          </cell>
          <cell r="V715">
            <v>342.95</v>
          </cell>
          <cell r="W715">
            <v>325.80249999999995</v>
          </cell>
        </row>
        <row r="716">
          <cell r="A716" t="str">
            <v>Vor</v>
          </cell>
          <cell r="C716">
            <v>400</v>
          </cell>
          <cell r="D716">
            <v>400</v>
          </cell>
          <cell r="E716">
            <v>400</v>
          </cell>
          <cell r="F716">
            <v>400</v>
          </cell>
          <cell r="G716">
            <v>400</v>
          </cell>
          <cell r="H716">
            <v>400</v>
          </cell>
          <cell r="I716">
            <v>400</v>
          </cell>
          <cell r="J716">
            <v>400</v>
          </cell>
          <cell r="K716">
            <v>400</v>
          </cell>
          <cell r="L716">
            <v>400</v>
          </cell>
          <cell r="M716">
            <v>400</v>
          </cell>
          <cell r="N716">
            <v>400</v>
          </cell>
          <cell r="P716">
            <v>380</v>
          </cell>
          <cell r="Q716">
            <v>380</v>
          </cell>
          <cell r="R716">
            <v>380</v>
          </cell>
          <cell r="S716">
            <v>380</v>
          </cell>
          <cell r="U716">
            <v>361</v>
          </cell>
          <cell r="V716">
            <v>342.95</v>
          </cell>
          <cell r="W716">
            <v>325.80249999999995</v>
          </cell>
        </row>
        <row r="717">
          <cell r="A717" t="str">
            <v>97#1</v>
          </cell>
          <cell r="C717">
            <v>400</v>
          </cell>
          <cell r="D717">
            <v>400</v>
          </cell>
          <cell r="E717">
            <v>400</v>
          </cell>
          <cell r="F717">
            <v>400</v>
          </cell>
          <cell r="G717">
            <v>400</v>
          </cell>
          <cell r="H717">
            <v>400</v>
          </cell>
          <cell r="I717">
            <v>400</v>
          </cell>
          <cell r="J717">
            <v>400</v>
          </cell>
          <cell r="K717">
            <v>400</v>
          </cell>
          <cell r="L717">
            <v>400</v>
          </cell>
          <cell r="M717">
            <v>400</v>
          </cell>
          <cell r="N717">
            <v>400</v>
          </cell>
          <cell r="P717">
            <v>380</v>
          </cell>
          <cell r="Q717">
            <v>380</v>
          </cell>
          <cell r="R717">
            <v>380</v>
          </cell>
          <cell r="S717">
            <v>380</v>
          </cell>
          <cell r="U717">
            <v>361</v>
          </cell>
          <cell r="V717">
            <v>342.95</v>
          </cell>
          <cell r="W717">
            <v>325.80249999999995</v>
          </cell>
        </row>
        <row r="718">
          <cell r="A718" t="str">
            <v>97#2</v>
          </cell>
          <cell r="C718">
            <v>400</v>
          </cell>
          <cell r="D718">
            <v>400</v>
          </cell>
          <cell r="E718">
            <v>400</v>
          </cell>
          <cell r="F718">
            <v>400</v>
          </cell>
          <cell r="G718">
            <v>400</v>
          </cell>
          <cell r="H718">
            <v>400</v>
          </cell>
          <cell r="I718">
            <v>400</v>
          </cell>
          <cell r="J718">
            <v>400</v>
          </cell>
          <cell r="K718">
            <v>400</v>
          </cell>
          <cell r="L718">
            <v>400</v>
          </cell>
          <cell r="M718">
            <v>400</v>
          </cell>
          <cell r="N718">
            <v>400</v>
          </cell>
          <cell r="P718">
            <v>380</v>
          </cell>
          <cell r="Q718">
            <v>380</v>
          </cell>
          <cell r="R718">
            <v>380</v>
          </cell>
          <cell r="S718">
            <v>380</v>
          </cell>
          <cell r="U718">
            <v>361</v>
          </cell>
          <cell r="V718">
            <v>342.95</v>
          </cell>
          <cell r="W718">
            <v>325.80249999999995</v>
          </cell>
        </row>
        <row r="719">
          <cell r="A719" t="str">
            <v>98#1</v>
          </cell>
          <cell r="C719">
            <v>400</v>
          </cell>
          <cell r="D719">
            <v>400</v>
          </cell>
          <cell r="E719">
            <v>400</v>
          </cell>
          <cell r="F719">
            <v>400</v>
          </cell>
          <cell r="G719">
            <v>400</v>
          </cell>
          <cell r="H719">
            <v>400</v>
          </cell>
          <cell r="I719">
            <v>400</v>
          </cell>
          <cell r="J719">
            <v>400</v>
          </cell>
          <cell r="K719">
            <v>400</v>
          </cell>
          <cell r="L719">
            <v>400</v>
          </cell>
          <cell r="M719">
            <v>400</v>
          </cell>
          <cell r="N719">
            <v>400</v>
          </cell>
          <cell r="P719">
            <v>380</v>
          </cell>
          <cell r="Q719">
            <v>380</v>
          </cell>
          <cell r="R719">
            <v>380</v>
          </cell>
          <cell r="S719">
            <v>380</v>
          </cell>
          <cell r="U719">
            <v>361</v>
          </cell>
          <cell r="V719">
            <v>342.95</v>
          </cell>
          <cell r="W719">
            <v>325.80249999999995</v>
          </cell>
        </row>
        <row r="720">
          <cell r="A720" t="str">
            <v>98#2</v>
          </cell>
          <cell r="C720">
            <v>400</v>
          </cell>
          <cell r="D720">
            <v>400</v>
          </cell>
          <cell r="E720">
            <v>400</v>
          </cell>
          <cell r="F720">
            <v>400</v>
          </cell>
          <cell r="G720">
            <v>400</v>
          </cell>
          <cell r="H720">
            <v>400</v>
          </cell>
          <cell r="I720">
            <v>400</v>
          </cell>
          <cell r="J720">
            <v>400</v>
          </cell>
          <cell r="K720">
            <v>400</v>
          </cell>
          <cell r="L720">
            <v>400</v>
          </cell>
          <cell r="M720">
            <v>400</v>
          </cell>
          <cell r="N720">
            <v>400</v>
          </cell>
          <cell r="P720">
            <v>380</v>
          </cell>
          <cell r="Q720">
            <v>380</v>
          </cell>
          <cell r="R720">
            <v>380</v>
          </cell>
          <cell r="S720">
            <v>380</v>
          </cell>
          <cell r="U720">
            <v>361</v>
          </cell>
          <cell r="V720">
            <v>342.95</v>
          </cell>
          <cell r="W720">
            <v>325.80249999999995</v>
          </cell>
        </row>
        <row r="721">
          <cell r="A721" t="str">
            <v>Mos</v>
          </cell>
        </row>
        <row r="722">
          <cell r="A722" t="str">
            <v>Con</v>
          </cell>
          <cell r="C722">
            <v>3000</v>
          </cell>
          <cell r="D722">
            <v>3000</v>
          </cell>
          <cell r="E722">
            <v>3000</v>
          </cell>
          <cell r="F722">
            <v>3000</v>
          </cell>
          <cell r="G722">
            <v>2900</v>
          </cell>
          <cell r="H722">
            <v>2900</v>
          </cell>
          <cell r="I722">
            <v>2900</v>
          </cell>
          <cell r="J722">
            <v>2800</v>
          </cell>
          <cell r="K722">
            <v>2800</v>
          </cell>
          <cell r="L722">
            <v>2800</v>
          </cell>
          <cell r="M722">
            <v>2800</v>
          </cell>
          <cell r="N722">
            <v>2800</v>
          </cell>
          <cell r="P722">
            <v>2660</v>
          </cell>
          <cell r="Q722">
            <v>2660</v>
          </cell>
          <cell r="R722">
            <v>2660</v>
          </cell>
          <cell r="S722">
            <v>2660</v>
          </cell>
          <cell r="U722">
            <v>2527</v>
          </cell>
          <cell r="V722">
            <v>2400.65</v>
          </cell>
          <cell r="W722">
            <v>2280.6174999999998</v>
          </cell>
        </row>
        <row r="724">
          <cell r="A724" t="str">
            <v>2-Wire Line Number of New Lines</v>
          </cell>
        </row>
        <row r="725">
          <cell r="B725">
            <v>35765</v>
          </cell>
          <cell r="C725">
            <v>35796</v>
          </cell>
          <cell r="D725">
            <v>35827</v>
          </cell>
          <cell r="E725">
            <v>35855</v>
          </cell>
          <cell r="F725">
            <v>35886</v>
          </cell>
          <cell r="G725">
            <v>35916</v>
          </cell>
          <cell r="H725">
            <v>35947</v>
          </cell>
          <cell r="I725">
            <v>35977</v>
          </cell>
          <cell r="J725">
            <v>36008</v>
          </cell>
          <cell r="K725">
            <v>36039</v>
          </cell>
          <cell r="L725">
            <v>36069</v>
          </cell>
          <cell r="M725">
            <v>36100</v>
          </cell>
          <cell r="N725">
            <v>36130</v>
          </cell>
          <cell r="O725" t="str">
            <v>Total 98</v>
          </cell>
          <cell r="P725" t="str">
            <v>Q1-99</v>
          </cell>
          <cell r="Q725" t="str">
            <v>Q2-99</v>
          </cell>
          <cell r="R725" t="str">
            <v>Q3-99</v>
          </cell>
          <cell r="S725" t="str">
            <v>Q4-99</v>
          </cell>
          <cell r="T725" t="str">
            <v>Total 99</v>
          </cell>
          <cell r="U725">
            <v>2000</v>
          </cell>
          <cell r="V725">
            <v>2001</v>
          </cell>
          <cell r="W725">
            <v>2002</v>
          </cell>
        </row>
        <row r="726">
          <cell r="A726" t="str">
            <v>Ark</v>
          </cell>
          <cell r="B726">
            <v>11.166666666666668</v>
          </cell>
          <cell r="C726">
            <v>0.7142857142857143</v>
          </cell>
          <cell r="D726">
            <v>0.7142857142857143</v>
          </cell>
          <cell r="E726">
            <v>0.7142857142857143</v>
          </cell>
          <cell r="F726">
            <v>2.2142857142857144</v>
          </cell>
          <cell r="G726">
            <v>0.7142857142857143</v>
          </cell>
          <cell r="H726">
            <v>1.2142857142857144</v>
          </cell>
          <cell r="I726">
            <v>0.7142857142857143</v>
          </cell>
          <cell r="J726">
            <v>0.7142857142857143</v>
          </cell>
          <cell r="K726">
            <v>0.7142857142857143</v>
          </cell>
          <cell r="L726">
            <v>2.2142857142857144</v>
          </cell>
          <cell r="M726">
            <v>1.2142857142857144</v>
          </cell>
          <cell r="N726">
            <v>0.7142857142857143</v>
          </cell>
          <cell r="O726">
            <v>12.571428571428571</v>
          </cell>
          <cell r="P726">
            <v>3.9571428571428573</v>
          </cell>
          <cell r="Q726">
            <v>3.3728571428571428</v>
          </cell>
          <cell r="R726">
            <v>3.9957857142857147</v>
          </cell>
          <cell r="S726">
            <v>5.7472535714285717</v>
          </cell>
          <cell r="T726">
            <v>17.073039285714287</v>
          </cell>
          <cell r="U726">
            <v>22.18299303571429</v>
          </cell>
          <cell r="V726">
            <v>28.252090946428581</v>
          </cell>
          <cell r="W726">
            <v>33.145319288392862</v>
          </cell>
        </row>
        <row r="727">
          <cell r="A727" t="str">
            <v>Eka</v>
          </cell>
          <cell r="B727">
            <v>24.5</v>
          </cell>
          <cell r="C727">
            <v>1.8571428571428572</v>
          </cell>
          <cell r="D727">
            <v>1</v>
          </cell>
          <cell r="E727">
            <v>2.4285714285714288</v>
          </cell>
          <cell r="F727">
            <v>2.2142857142857144</v>
          </cell>
          <cell r="G727">
            <v>0.7142857142857143</v>
          </cell>
          <cell r="H727">
            <v>2.7142857142857144</v>
          </cell>
          <cell r="I727">
            <v>1.4285714285714286</v>
          </cell>
          <cell r="J727">
            <v>2.9285714285714288</v>
          </cell>
          <cell r="K727">
            <v>1.7142857142857142</v>
          </cell>
          <cell r="L727">
            <v>3</v>
          </cell>
          <cell r="M727">
            <v>2</v>
          </cell>
          <cell r="N727">
            <v>1.9285714285714286</v>
          </cell>
          <cell r="O727">
            <v>23.928571428571431</v>
          </cell>
          <cell r="P727">
            <v>8.0500000000000007</v>
          </cell>
          <cell r="Q727">
            <v>9.8450000000000006</v>
          </cell>
          <cell r="R727">
            <v>10.109500000000001</v>
          </cell>
          <cell r="S727">
            <v>12.59</v>
          </cell>
          <cell r="T727">
            <v>40.594500000000004</v>
          </cell>
          <cell r="U727">
            <v>52.623367500000008</v>
          </cell>
          <cell r="V727">
            <v>66.652977750000005</v>
          </cell>
          <cell r="W727">
            <v>76.499822437500015</v>
          </cell>
        </row>
        <row r="728">
          <cell r="A728" t="str">
            <v>Irk</v>
          </cell>
          <cell r="B728">
            <v>20.5</v>
          </cell>
          <cell r="C728">
            <v>0.8571428571428571</v>
          </cell>
          <cell r="D728">
            <v>2.6428571428571428</v>
          </cell>
          <cell r="E728">
            <v>2.2857142857142856</v>
          </cell>
          <cell r="F728">
            <v>1.9285714285714286</v>
          </cell>
          <cell r="G728">
            <v>0.8571428571428571</v>
          </cell>
          <cell r="H728">
            <v>2.7142857142857144</v>
          </cell>
          <cell r="I728">
            <v>1.4285714285714286</v>
          </cell>
          <cell r="J728">
            <v>2.9285714285714288</v>
          </cell>
          <cell r="K728">
            <v>1.7142857142857142</v>
          </cell>
          <cell r="L728">
            <v>2</v>
          </cell>
          <cell r="M728">
            <v>2.6428571428571428</v>
          </cell>
          <cell r="N728">
            <v>1.1428571428571428</v>
          </cell>
          <cell r="O728">
            <v>23.142857142857142</v>
          </cell>
          <cell r="P728">
            <v>8.6714285714285708</v>
          </cell>
          <cell r="Q728">
            <v>9.5585714285714296</v>
          </cell>
          <cell r="R728">
            <v>10.959357142857144</v>
          </cell>
          <cell r="S728">
            <v>12.605360714285712</v>
          </cell>
          <cell r="T728">
            <v>41.794717857142857</v>
          </cell>
          <cell r="U728">
            <v>54.877259107142862</v>
          </cell>
          <cell r="V728">
            <v>70.168836839285717</v>
          </cell>
          <cell r="W728">
            <v>81.063949065178562</v>
          </cell>
        </row>
        <row r="729">
          <cell r="A729" t="str">
            <v>Kha</v>
          </cell>
          <cell r="B729">
            <v>14.5</v>
          </cell>
          <cell r="C729">
            <v>0.42857142857142855</v>
          </cell>
          <cell r="D729">
            <v>2.0714285714285712</v>
          </cell>
          <cell r="E729">
            <v>1.0714285714285714</v>
          </cell>
          <cell r="F729">
            <v>0.5714285714285714</v>
          </cell>
          <cell r="G729">
            <v>1.9285714285714286</v>
          </cell>
          <cell r="H729">
            <v>0.5714285714285714</v>
          </cell>
          <cell r="I729">
            <v>1.4285714285714286</v>
          </cell>
          <cell r="J729">
            <v>0.9285714285714286</v>
          </cell>
          <cell r="K729">
            <v>0.5714285714285714</v>
          </cell>
          <cell r="L729">
            <v>2.0714285714285712</v>
          </cell>
          <cell r="M729">
            <v>0.9285714285714286</v>
          </cell>
          <cell r="N729">
            <v>0.42857142857142855</v>
          </cell>
          <cell r="O729">
            <v>13</v>
          </cell>
          <cell r="P729">
            <v>3.3142857142857141</v>
          </cell>
          <cell r="Q729">
            <v>3.725714285714286</v>
          </cell>
          <cell r="R729">
            <v>4.3100714285714288</v>
          </cell>
          <cell r="S729">
            <v>5.034732142857143</v>
          </cell>
          <cell r="T729">
            <v>16.38480357142857</v>
          </cell>
          <cell r="U729">
            <v>20.481069821428573</v>
          </cell>
          <cell r="V729">
            <v>25.453790767857143</v>
          </cell>
          <cell r="W729">
            <v>30.112167433035712</v>
          </cell>
        </row>
        <row r="730">
          <cell r="A730" t="str">
            <v>Kra</v>
          </cell>
          <cell r="B730">
            <v>38.5</v>
          </cell>
          <cell r="C730">
            <v>1.8571428571428572</v>
          </cell>
          <cell r="D730">
            <v>1.6428571428571428</v>
          </cell>
          <cell r="E730">
            <v>1.9285714285714286</v>
          </cell>
          <cell r="F730">
            <v>2.9285714285714288</v>
          </cell>
          <cell r="G730">
            <v>0.8571428571428571</v>
          </cell>
          <cell r="H730">
            <v>2.2142857142857144</v>
          </cell>
          <cell r="I730">
            <v>2.4285714285714288</v>
          </cell>
          <cell r="J730">
            <v>2.2142857142857144</v>
          </cell>
          <cell r="K730">
            <v>2.2142857142857144</v>
          </cell>
          <cell r="L730">
            <v>2</v>
          </cell>
          <cell r="M730">
            <v>3.6428571428571428</v>
          </cell>
          <cell r="N730">
            <v>1.7857142857142858</v>
          </cell>
          <cell r="O730">
            <v>25.714285714285715</v>
          </cell>
          <cell r="P730">
            <v>8.2714285714285705</v>
          </cell>
          <cell r="Q730">
            <v>10.338571428571429</v>
          </cell>
          <cell r="R730">
            <v>11.973357142857143</v>
          </cell>
          <cell r="S730">
            <v>13.923560714285713</v>
          </cell>
          <cell r="T730">
            <v>44.506917857142852</v>
          </cell>
          <cell r="U730">
            <v>58.693119107142863</v>
          </cell>
          <cell r="V730">
            <v>75.422354839285717</v>
          </cell>
          <cell r="W730">
            <v>88.189351465178561</v>
          </cell>
        </row>
        <row r="731">
          <cell r="A731" t="str">
            <v>Niz</v>
          </cell>
          <cell r="B731">
            <v>28.833333333333332</v>
          </cell>
          <cell r="C731">
            <v>1</v>
          </cell>
          <cell r="D731">
            <v>2.6428571428571428</v>
          </cell>
          <cell r="E731">
            <v>1.4285714285714286</v>
          </cell>
          <cell r="F731">
            <v>2.4285714285714288</v>
          </cell>
          <cell r="G731">
            <v>0.8571428571428571</v>
          </cell>
          <cell r="H731">
            <v>1.4285714285714286</v>
          </cell>
          <cell r="I731">
            <v>3.2142857142857144</v>
          </cell>
          <cell r="J731">
            <v>1.7142857142857142</v>
          </cell>
          <cell r="K731">
            <v>3</v>
          </cell>
          <cell r="L731">
            <v>2</v>
          </cell>
          <cell r="M731">
            <v>2.5</v>
          </cell>
          <cell r="N731">
            <v>2.4285714285714288</v>
          </cell>
          <cell r="O731">
            <v>24.642857142857146</v>
          </cell>
          <cell r="P731">
            <v>7.0500000000000007</v>
          </cell>
          <cell r="Q731">
            <v>9.8450000000000006</v>
          </cell>
          <cell r="R731">
            <v>9.1095000000000006</v>
          </cell>
          <cell r="S731">
            <v>10.59</v>
          </cell>
          <cell r="T731">
            <v>36.594500000000004</v>
          </cell>
          <cell r="U731">
            <v>48.583367500000008</v>
          </cell>
          <cell r="V731">
            <v>62.572577750000008</v>
          </cell>
          <cell r="W731">
            <v>72.378618437500009</v>
          </cell>
        </row>
        <row r="732">
          <cell r="A732" t="str">
            <v>Nov</v>
          </cell>
          <cell r="B732">
            <v>27.833333333333332</v>
          </cell>
          <cell r="C732">
            <v>1.5714285714285714</v>
          </cell>
          <cell r="D732">
            <v>0.8571428571428571</v>
          </cell>
          <cell r="E732">
            <v>2.5</v>
          </cell>
          <cell r="F732">
            <v>1.6428571428571428</v>
          </cell>
          <cell r="G732">
            <v>0.8571428571428571</v>
          </cell>
          <cell r="H732">
            <v>2.1428571428571428</v>
          </cell>
          <cell r="I732">
            <v>1.5</v>
          </cell>
          <cell r="J732">
            <v>0.8571428571428571</v>
          </cell>
          <cell r="K732">
            <v>2.5</v>
          </cell>
          <cell r="L732">
            <v>1.1428571428571428</v>
          </cell>
          <cell r="M732">
            <v>2.6428571428571428</v>
          </cell>
          <cell r="N732">
            <v>1.1428571428571428</v>
          </cell>
          <cell r="O732">
            <v>19.357142857142858</v>
          </cell>
          <cell r="P732">
            <v>6.5214285714285722</v>
          </cell>
          <cell r="Q732">
            <v>6.1235714285714291</v>
          </cell>
          <cell r="R732">
            <v>7.0383571428571443</v>
          </cell>
          <cell r="S732">
            <v>8.1342357142857153</v>
          </cell>
          <cell r="T732">
            <v>27.817592857142863</v>
          </cell>
          <cell r="U732">
            <v>35.621737857142868</v>
          </cell>
          <cell r="V732">
            <v>44.843759214285726</v>
          </cell>
          <cell r="W732">
            <v>52.032556471428585</v>
          </cell>
        </row>
        <row r="733">
          <cell r="A733" t="str">
            <v>Syk</v>
          </cell>
          <cell r="B733">
            <v>20.166666666666664</v>
          </cell>
          <cell r="C733">
            <v>0.5714285714285714</v>
          </cell>
          <cell r="D733">
            <v>0.7142857142857143</v>
          </cell>
          <cell r="E733">
            <v>1</v>
          </cell>
          <cell r="F733">
            <v>2.1428571428571428</v>
          </cell>
          <cell r="G733">
            <v>0.5714285714285714</v>
          </cell>
          <cell r="H733">
            <v>1.1428571428571428</v>
          </cell>
          <cell r="I733">
            <v>1.3571428571428572</v>
          </cell>
          <cell r="J733">
            <v>0.7142857142857143</v>
          </cell>
          <cell r="K733">
            <v>1.1428571428571428</v>
          </cell>
          <cell r="L733">
            <v>1.1428571428571428</v>
          </cell>
          <cell r="M733">
            <v>1.1428571428571428</v>
          </cell>
          <cell r="N733">
            <v>2.2142857142857144</v>
          </cell>
          <cell r="O733">
            <v>13.857142857142854</v>
          </cell>
          <cell r="P733">
            <v>4.0714285714285721</v>
          </cell>
          <cell r="Q733">
            <v>5.53857142857143</v>
          </cell>
          <cell r="R733">
            <v>6.2778571428571439</v>
          </cell>
          <cell r="S733">
            <v>7.1455857142857155</v>
          </cell>
          <cell r="T733">
            <v>23.033442857142862</v>
          </cell>
          <cell r="U733">
            <v>29.982342857142868</v>
          </cell>
          <cell r="V733">
            <v>38.098345714285728</v>
          </cell>
          <cell r="W733">
            <v>43.855176921428587</v>
          </cell>
        </row>
        <row r="734">
          <cell r="A734" t="str">
            <v>Tyu</v>
          </cell>
          <cell r="B734">
            <v>29.333333333333332</v>
          </cell>
          <cell r="C734">
            <v>0.7142857142857143</v>
          </cell>
          <cell r="D734">
            <v>1.5</v>
          </cell>
          <cell r="E734">
            <v>2.4285714285714288</v>
          </cell>
          <cell r="F734">
            <v>1.4285714285714286</v>
          </cell>
          <cell r="G734">
            <v>0.7142857142857143</v>
          </cell>
          <cell r="H734">
            <v>2.2142857142857144</v>
          </cell>
          <cell r="I734">
            <v>2.2857142857142856</v>
          </cell>
          <cell r="J734">
            <v>1.2857142857142858</v>
          </cell>
          <cell r="K734">
            <v>2.4285714285714288</v>
          </cell>
          <cell r="L734">
            <v>2.2142857142857144</v>
          </cell>
          <cell r="M734">
            <v>1.7142857142857142</v>
          </cell>
          <cell r="N734">
            <v>1.2857142857142858</v>
          </cell>
          <cell r="O734">
            <v>20.214285714285715</v>
          </cell>
          <cell r="P734">
            <v>6.1071428571428577</v>
          </cell>
          <cell r="Q734">
            <v>7.8078571428571433</v>
          </cell>
          <cell r="R734">
            <v>8.9167857142857141</v>
          </cell>
          <cell r="S734">
            <v>10.218378571428572</v>
          </cell>
          <cell r="T734">
            <v>33.050164285714288</v>
          </cell>
          <cell r="U734">
            <v>43.458514285714287</v>
          </cell>
          <cell r="V734">
            <v>55.617368571428571</v>
          </cell>
          <cell r="W734">
            <v>64.237313882142857</v>
          </cell>
        </row>
        <row r="735">
          <cell r="A735" t="str">
            <v>Ufa</v>
          </cell>
          <cell r="B735">
            <v>19.5</v>
          </cell>
          <cell r="C735">
            <v>0.5714285714285714</v>
          </cell>
          <cell r="D735">
            <v>1.3571428571428572</v>
          </cell>
          <cell r="E735">
            <v>1</v>
          </cell>
          <cell r="F735">
            <v>2.1428571428571428</v>
          </cell>
          <cell r="G735">
            <v>1.2142857142857144</v>
          </cell>
          <cell r="H735">
            <v>1.1428571428571428</v>
          </cell>
          <cell r="I735">
            <v>0.8571428571428571</v>
          </cell>
          <cell r="J735">
            <v>1.3571428571428572</v>
          </cell>
          <cell r="K735">
            <v>2.2857142857142856</v>
          </cell>
          <cell r="L735">
            <v>1.2857142857142858</v>
          </cell>
          <cell r="M735">
            <v>1.4285714285714286</v>
          </cell>
          <cell r="N735">
            <v>0.7142857142857143</v>
          </cell>
          <cell r="O735">
            <v>15.357142857142859</v>
          </cell>
          <cell r="P735">
            <v>6.1642857142857146</v>
          </cell>
          <cell r="Q735">
            <v>5.7707142857142859</v>
          </cell>
          <cell r="R735">
            <v>7.7240714285714294</v>
          </cell>
          <cell r="S735">
            <v>8.8467571428571432</v>
          </cell>
          <cell r="T735">
            <v>28.505828571428573</v>
          </cell>
          <cell r="U735">
            <v>37.323661071428582</v>
          </cell>
          <cell r="V735">
            <v>47.642059392857163</v>
          </cell>
          <cell r="W735">
            <v>55.065708326785725</v>
          </cell>
        </row>
        <row r="736">
          <cell r="A736" t="str">
            <v>Vla</v>
          </cell>
          <cell r="B736">
            <v>56.333333333333336</v>
          </cell>
          <cell r="C736">
            <v>2.2857142857142856</v>
          </cell>
          <cell r="D736">
            <v>1.9285714285714286</v>
          </cell>
          <cell r="E736">
            <v>2.7142857142857144</v>
          </cell>
          <cell r="F736">
            <v>1.4285714285714286</v>
          </cell>
          <cell r="G736">
            <v>1.9285714285714286</v>
          </cell>
          <cell r="H736">
            <v>2.7142857142857144</v>
          </cell>
          <cell r="I736">
            <v>1.4285714285714286</v>
          </cell>
          <cell r="J736">
            <v>1.6428571428571428</v>
          </cell>
          <cell r="K736">
            <v>1.5714285714285714</v>
          </cell>
          <cell r="L736">
            <v>3</v>
          </cell>
          <cell r="M736">
            <v>2.5</v>
          </cell>
          <cell r="N736">
            <v>2</v>
          </cell>
          <cell r="O736">
            <v>25.142857142857146</v>
          </cell>
          <cell r="P736">
            <v>8.2000000000000011</v>
          </cell>
          <cell r="Q736">
            <v>9.0400000000000009</v>
          </cell>
          <cell r="R736">
            <v>11.363</v>
          </cell>
          <cell r="S736">
            <v>11.919550000000001</v>
          </cell>
          <cell r="T736">
            <v>40.522550000000003</v>
          </cell>
          <cell r="U736">
            <v>52.819832500000004</v>
          </cell>
          <cell r="V736">
            <v>67.201282250000006</v>
          </cell>
          <cell r="W736">
            <v>77.508447287500019</v>
          </cell>
        </row>
        <row r="737">
          <cell r="A737" t="str">
            <v>Vol</v>
          </cell>
          <cell r="B737">
            <v>9</v>
          </cell>
          <cell r="C737">
            <v>1.0714285714285714</v>
          </cell>
          <cell r="D737">
            <v>0.8571428571428571</v>
          </cell>
          <cell r="E737">
            <v>1.1428571428571428</v>
          </cell>
          <cell r="F737">
            <v>1.1428571428571428</v>
          </cell>
          <cell r="G737">
            <v>0.7142857142857143</v>
          </cell>
          <cell r="H737">
            <v>1.2857142857142858</v>
          </cell>
          <cell r="I737">
            <v>1</v>
          </cell>
          <cell r="J737">
            <v>1.8571428571428572</v>
          </cell>
          <cell r="K737">
            <v>1.6428571428571428</v>
          </cell>
          <cell r="L737">
            <v>1.4285714285714286</v>
          </cell>
          <cell r="M737">
            <v>2.4285714285714288</v>
          </cell>
          <cell r="N737">
            <v>1.1428571428571428</v>
          </cell>
          <cell r="O737">
            <v>15.714285714285714</v>
          </cell>
          <cell r="P737">
            <v>5.0142857142857142</v>
          </cell>
          <cell r="Q737">
            <v>6.5757142857142856</v>
          </cell>
          <cell r="R737">
            <v>6.4705714285714286</v>
          </cell>
          <cell r="S737">
            <v>8.5172071428571439</v>
          </cell>
          <cell r="T737">
            <v>26.577778571428574</v>
          </cell>
          <cell r="U737">
            <v>35.107196071428582</v>
          </cell>
          <cell r="V737">
            <v>45.053554892857157</v>
          </cell>
          <cell r="W737">
            <v>51.996481476785725</v>
          </cell>
        </row>
        <row r="738">
          <cell r="A738" t="str">
            <v>Vor</v>
          </cell>
          <cell r="B738">
            <v>13.666666666666666</v>
          </cell>
          <cell r="C738">
            <v>0.7142857142857143</v>
          </cell>
          <cell r="D738">
            <v>0.8571428571428571</v>
          </cell>
          <cell r="E738">
            <v>1</v>
          </cell>
          <cell r="F738">
            <v>2.1428571428571428</v>
          </cell>
          <cell r="G738">
            <v>0.7142857142857143</v>
          </cell>
          <cell r="H738">
            <v>0.8571428571428571</v>
          </cell>
          <cell r="I738">
            <v>1.5</v>
          </cell>
          <cell r="J738">
            <v>0.7142857142857143</v>
          </cell>
          <cell r="K738">
            <v>1.1428571428571428</v>
          </cell>
          <cell r="L738">
            <v>2.2857142857142856</v>
          </cell>
          <cell r="M738">
            <v>1.4285714285714286</v>
          </cell>
          <cell r="N738">
            <v>0.8571428571428571</v>
          </cell>
          <cell r="O738">
            <v>14.214285714285714</v>
          </cell>
          <cell r="P738">
            <v>5.8642857142857139</v>
          </cell>
          <cell r="Q738">
            <v>5.3807142857142862</v>
          </cell>
          <cell r="R738">
            <v>7.2170714285714288</v>
          </cell>
          <cell r="S738">
            <v>7.1876571428571436</v>
          </cell>
          <cell r="T738">
            <v>25.649728571428575</v>
          </cell>
          <cell r="U738">
            <v>33.900731071428581</v>
          </cell>
          <cell r="V738">
            <v>43.485150392857157</v>
          </cell>
          <cell r="W738">
            <v>49.957555626785727</v>
          </cell>
        </row>
        <row r="739">
          <cell r="A739" t="str">
            <v>97#1</v>
          </cell>
          <cell r="B739">
            <v>0</v>
          </cell>
          <cell r="C739">
            <v>0</v>
          </cell>
          <cell r="D739">
            <v>0</v>
          </cell>
          <cell r="E739">
            <v>0.14285714285714285</v>
          </cell>
          <cell r="F739">
            <v>0.9285714285714286</v>
          </cell>
          <cell r="G739">
            <v>1.4285714285714286</v>
          </cell>
          <cell r="H739">
            <v>0.5714285714285714</v>
          </cell>
          <cell r="I739">
            <v>1.0714285714285714</v>
          </cell>
          <cell r="J739">
            <v>1.7142857142857144</v>
          </cell>
          <cell r="K739">
            <v>1.2142857142857144</v>
          </cell>
          <cell r="L739">
            <v>0.7142857142857143</v>
          </cell>
          <cell r="M739">
            <v>1.3571428571428572</v>
          </cell>
          <cell r="N739">
            <v>0.8571428571428571</v>
          </cell>
          <cell r="O739">
            <v>10</v>
          </cell>
          <cell r="P739">
            <v>4.4285714285714288</v>
          </cell>
          <cell r="Q739">
            <v>5.8914285714285715</v>
          </cell>
          <cell r="R739">
            <v>5.5921428571428571</v>
          </cell>
          <cell r="S739">
            <v>5.4330642857142859</v>
          </cell>
          <cell r="T739">
            <v>21.345207142857141</v>
          </cell>
          <cell r="U739">
            <v>27.270419642857146</v>
          </cell>
          <cell r="V739">
            <v>34.27994553571429</v>
          </cell>
          <cell r="W739">
            <v>39.791724066071424</v>
          </cell>
        </row>
        <row r="740">
          <cell r="A740" t="str">
            <v>97#2</v>
          </cell>
          <cell r="B740">
            <v>0</v>
          </cell>
          <cell r="C740">
            <v>1</v>
          </cell>
          <cell r="D740">
            <v>0</v>
          </cell>
          <cell r="E740">
            <v>0</v>
          </cell>
          <cell r="F740">
            <v>0.14285714285714285</v>
          </cell>
          <cell r="G740">
            <v>0.42857142857142855</v>
          </cell>
          <cell r="H740">
            <v>0.9285714285714286</v>
          </cell>
          <cell r="I740">
            <v>1.5714285714285714</v>
          </cell>
          <cell r="J740">
            <v>0.7142857142857143</v>
          </cell>
          <cell r="K740">
            <v>0.7142857142857143</v>
          </cell>
          <cell r="L740">
            <v>0.8571428571428571</v>
          </cell>
          <cell r="M740">
            <v>0.8571428571428571</v>
          </cell>
          <cell r="N740">
            <v>0.7142857142857143</v>
          </cell>
          <cell r="O740">
            <v>7.9285714285714279</v>
          </cell>
          <cell r="P740">
            <v>2.9785714285714286</v>
          </cell>
          <cell r="Q740">
            <v>4.3064285714285715</v>
          </cell>
          <cell r="R740">
            <v>4.8316428571428576</v>
          </cell>
          <cell r="S740">
            <v>5.4444142857142861</v>
          </cell>
          <cell r="T740">
            <v>17.561057142857145</v>
          </cell>
          <cell r="U740">
            <v>22.641024642857147</v>
          </cell>
          <cell r="V740">
            <v>28.554632035714288</v>
          </cell>
          <cell r="W740">
            <v>32.644645516071428</v>
          </cell>
        </row>
        <row r="741">
          <cell r="A741" t="str">
            <v>98#1</v>
          </cell>
          <cell r="B741">
            <v>0</v>
          </cell>
          <cell r="C741">
            <v>0</v>
          </cell>
          <cell r="D741">
            <v>0</v>
          </cell>
          <cell r="E741">
            <v>0</v>
          </cell>
          <cell r="F741">
            <v>0</v>
          </cell>
          <cell r="G741">
            <v>0</v>
          </cell>
          <cell r="H741">
            <v>0</v>
          </cell>
          <cell r="I741">
            <v>0</v>
          </cell>
          <cell r="J741">
            <v>0</v>
          </cell>
          <cell r="K741">
            <v>0</v>
          </cell>
          <cell r="L741">
            <v>1.9285714285714286</v>
          </cell>
          <cell r="M741">
            <v>0.7142857142857143</v>
          </cell>
          <cell r="N741">
            <v>0.5714285714285714</v>
          </cell>
          <cell r="O741">
            <v>3.2142857142857144</v>
          </cell>
          <cell r="P741">
            <v>3.5071428571428571</v>
          </cell>
          <cell r="Q741">
            <v>3.7878571428571428</v>
          </cell>
          <cell r="R741">
            <v>4.2352857142857143</v>
          </cell>
          <cell r="S741">
            <v>4.7586035714285719</v>
          </cell>
          <cell r="T741">
            <v>16.288889285714287</v>
          </cell>
          <cell r="U741">
            <v>20.583598035714289</v>
          </cell>
          <cell r="V741">
            <v>25.58707744642858</v>
          </cell>
          <cell r="W741">
            <v>29.089143738392863</v>
          </cell>
        </row>
        <row r="742">
          <cell r="A742" t="str">
            <v>98#2</v>
          </cell>
          <cell r="B742">
            <v>0</v>
          </cell>
          <cell r="C742">
            <v>0</v>
          </cell>
          <cell r="D742">
            <v>0</v>
          </cell>
          <cell r="E742">
            <v>0</v>
          </cell>
          <cell r="F742">
            <v>0</v>
          </cell>
          <cell r="G742">
            <v>0</v>
          </cell>
          <cell r="H742">
            <v>0</v>
          </cell>
          <cell r="I742">
            <v>0</v>
          </cell>
          <cell r="J742">
            <v>0</v>
          </cell>
          <cell r="K742">
            <v>0</v>
          </cell>
          <cell r="L742">
            <v>0</v>
          </cell>
          <cell r="M742">
            <v>0.5</v>
          </cell>
          <cell r="N742">
            <v>1.7142857142857144</v>
          </cell>
          <cell r="O742">
            <v>2.2142857142857144</v>
          </cell>
          <cell r="P742">
            <v>2.2928571428571427</v>
          </cell>
          <cell r="Q742">
            <v>4.552142857142857</v>
          </cell>
          <cell r="R742">
            <v>2.9642142857142852</v>
          </cell>
          <cell r="S742">
            <v>4.4468714285714279</v>
          </cell>
          <cell r="T742">
            <v>14.256085714285714</v>
          </cell>
          <cell r="U742">
            <v>18.179313214285713</v>
          </cell>
          <cell r="V742">
            <v>22.754407178571427</v>
          </cell>
          <cell r="W742">
            <v>25.974386930357142</v>
          </cell>
        </row>
        <row r="743">
          <cell r="A743" t="str">
            <v>Mos</v>
          </cell>
        </row>
        <row r="744">
          <cell r="A744" t="str">
            <v>Con</v>
          </cell>
          <cell r="B744">
            <v>313.83333333333337</v>
          </cell>
          <cell r="C744">
            <v>15.214285714285712</v>
          </cell>
          <cell r="D744">
            <v>18.785714285714285</v>
          </cell>
          <cell r="E744">
            <v>21.785714285714285</v>
          </cell>
          <cell r="F744">
            <v>25.428571428571423</v>
          </cell>
          <cell r="G744">
            <v>14.499999999999998</v>
          </cell>
          <cell r="H744">
            <v>23.857142857142858</v>
          </cell>
          <cell r="I744">
            <v>23.214285714285715</v>
          </cell>
          <cell r="J744">
            <v>22.285714285714292</v>
          </cell>
          <cell r="K744">
            <v>24.571428571428573</v>
          </cell>
          <cell r="L744">
            <v>29.285714285714281</v>
          </cell>
          <cell r="M744">
            <v>29.642857142857142</v>
          </cell>
          <cell r="N744">
            <v>21.642857142857146</v>
          </cell>
          <cell r="O744">
            <v>270.21428571428572</v>
          </cell>
          <cell r="P744">
            <v>94.464285714285722</v>
          </cell>
          <cell r="Q744">
            <v>111.46071428571432</v>
          </cell>
          <cell r="R744">
            <v>123.08857142857144</v>
          </cell>
          <cell r="S744">
            <v>142.54323214285716</v>
          </cell>
          <cell r="T744">
            <v>471.55680357142865</v>
          </cell>
          <cell r="U744">
            <v>614.32954732142878</v>
          </cell>
          <cell r="V744">
            <v>781.64021151785721</v>
          </cell>
          <cell r="W744">
            <v>903.54236837053588</v>
          </cell>
        </row>
        <row r="746">
          <cell r="A746" t="str">
            <v>2-Wire Line one-time</v>
          </cell>
        </row>
        <row r="747">
          <cell r="B747">
            <v>35765</v>
          </cell>
          <cell r="C747">
            <v>35796</v>
          </cell>
          <cell r="D747">
            <v>35827</v>
          </cell>
          <cell r="E747">
            <v>35855</v>
          </cell>
          <cell r="F747">
            <v>35886</v>
          </cell>
          <cell r="G747">
            <v>35916</v>
          </cell>
          <cell r="H747">
            <v>35947</v>
          </cell>
          <cell r="I747">
            <v>35977</v>
          </cell>
          <cell r="J747">
            <v>36008</v>
          </cell>
          <cell r="K747">
            <v>36039</v>
          </cell>
          <cell r="L747">
            <v>36069</v>
          </cell>
          <cell r="M747">
            <v>36100</v>
          </cell>
          <cell r="N747">
            <v>36130</v>
          </cell>
          <cell r="O747" t="str">
            <v>Total 98</v>
          </cell>
          <cell r="P747" t="str">
            <v>Q1-99</v>
          </cell>
          <cell r="Q747" t="str">
            <v>Q2-99</v>
          </cell>
          <cell r="R747" t="str">
            <v>Q3-99</v>
          </cell>
          <cell r="S747" t="str">
            <v>Q4-99</v>
          </cell>
          <cell r="T747" t="str">
            <v>Total 99</v>
          </cell>
          <cell r="U747">
            <v>2000</v>
          </cell>
          <cell r="V747">
            <v>2001</v>
          </cell>
          <cell r="W747">
            <v>2002</v>
          </cell>
        </row>
        <row r="748">
          <cell r="A748" t="str">
            <v>Ark</v>
          </cell>
          <cell r="B748">
            <v>400</v>
          </cell>
          <cell r="C748">
            <v>400</v>
          </cell>
          <cell r="D748">
            <v>400</v>
          </cell>
          <cell r="E748">
            <v>400</v>
          </cell>
          <cell r="F748">
            <v>400</v>
          </cell>
          <cell r="G748">
            <v>400</v>
          </cell>
          <cell r="H748">
            <v>400</v>
          </cell>
          <cell r="I748">
            <v>400</v>
          </cell>
          <cell r="J748">
            <v>400</v>
          </cell>
          <cell r="K748">
            <v>400</v>
          </cell>
          <cell r="L748">
            <v>400</v>
          </cell>
          <cell r="M748">
            <v>400</v>
          </cell>
          <cell r="N748">
            <v>400</v>
          </cell>
          <cell r="O748">
            <v>400</v>
          </cell>
          <cell r="P748">
            <v>400</v>
          </cell>
          <cell r="Q748">
            <v>400</v>
          </cell>
          <cell r="R748">
            <v>400</v>
          </cell>
          <cell r="S748">
            <v>400</v>
          </cell>
          <cell r="T748">
            <v>400</v>
          </cell>
          <cell r="U748">
            <v>400</v>
          </cell>
          <cell r="V748">
            <v>400</v>
          </cell>
          <cell r="W748">
            <v>400</v>
          </cell>
        </row>
        <row r="749">
          <cell r="A749" t="str">
            <v>Eka</v>
          </cell>
          <cell r="B749">
            <v>600</v>
          </cell>
          <cell r="C749">
            <v>600</v>
          </cell>
          <cell r="D749">
            <v>600</v>
          </cell>
          <cell r="E749">
            <v>600</v>
          </cell>
          <cell r="F749">
            <v>600</v>
          </cell>
          <cell r="G749">
            <v>600</v>
          </cell>
          <cell r="H749">
            <v>600</v>
          </cell>
          <cell r="I749">
            <v>600</v>
          </cell>
          <cell r="J749">
            <v>600</v>
          </cell>
          <cell r="K749">
            <v>600</v>
          </cell>
          <cell r="L749">
            <v>600</v>
          </cell>
          <cell r="M749">
            <v>600</v>
          </cell>
          <cell r="N749">
            <v>600</v>
          </cell>
          <cell r="O749">
            <v>600</v>
          </cell>
          <cell r="P749">
            <v>600</v>
          </cell>
          <cell r="Q749">
            <v>600</v>
          </cell>
          <cell r="R749">
            <v>600</v>
          </cell>
          <cell r="S749">
            <v>600</v>
          </cell>
          <cell r="T749">
            <v>600</v>
          </cell>
          <cell r="U749">
            <v>600</v>
          </cell>
          <cell r="V749">
            <v>600</v>
          </cell>
          <cell r="W749">
            <v>600</v>
          </cell>
        </row>
        <row r="750">
          <cell r="A750" t="str">
            <v>Irk</v>
          </cell>
          <cell r="B750">
            <v>600</v>
          </cell>
          <cell r="C750">
            <v>600</v>
          </cell>
          <cell r="D750">
            <v>600</v>
          </cell>
          <cell r="E750">
            <v>600</v>
          </cell>
          <cell r="F750">
            <v>600</v>
          </cell>
          <cell r="G750">
            <v>600</v>
          </cell>
          <cell r="H750">
            <v>600</v>
          </cell>
          <cell r="I750">
            <v>600</v>
          </cell>
          <cell r="J750">
            <v>600</v>
          </cell>
          <cell r="K750">
            <v>600</v>
          </cell>
          <cell r="L750">
            <v>600</v>
          </cell>
          <cell r="M750">
            <v>600</v>
          </cell>
          <cell r="N750">
            <v>600</v>
          </cell>
          <cell r="O750">
            <v>600</v>
          </cell>
          <cell r="P750">
            <v>600</v>
          </cell>
          <cell r="Q750">
            <v>600</v>
          </cell>
          <cell r="R750">
            <v>600</v>
          </cell>
          <cell r="S750">
            <v>600</v>
          </cell>
          <cell r="T750">
            <v>600</v>
          </cell>
          <cell r="U750">
            <v>600</v>
          </cell>
          <cell r="V750">
            <v>600</v>
          </cell>
          <cell r="W750">
            <v>600</v>
          </cell>
        </row>
        <row r="751">
          <cell r="A751" t="str">
            <v>Kha</v>
          </cell>
          <cell r="B751">
            <v>1490</v>
          </cell>
          <cell r="C751">
            <v>1490</v>
          </cell>
          <cell r="D751">
            <v>1490</v>
          </cell>
          <cell r="E751">
            <v>1490</v>
          </cell>
          <cell r="F751">
            <v>1490</v>
          </cell>
          <cell r="G751">
            <v>1490</v>
          </cell>
          <cell r="H751">
            <v>1490</v>
          </cell>
          <cell r="I751">
            <v>1490</v>
          </cell>
          <cell r="J751">
            <v>1490</v>
          </cell>
          <cell r="K751">
            <v>1490</v>
          </cell>
          <cell r="L751">
            <v>1490</v>
          </cell>
          <cell r="M751">
            <v>1490</v>
          </cell>
          <cell r="N751">
            <v>1490</v>
          </cell>
          <cell r="O751">
            <v>1490</v>
          </cell>
          <cell r="P751">
            <v>1490</v>
          </cell>
          <cell r="Q751">
            <v>1490</v>
          </cell>
          <cell r="R751">
            <v>1490</v>
          </cell>
          <cell r="S751">
            <v>1490</v>
          </cell>
          <cell r="T751">
            <v>1490</v>
          </cell>
          <cell r="U751">
            <v>1490</v>
          </cell>
          <cell r="V751">
            <v>1490</v>
          </cell>
          <cell r="W751">
            <v>1490</v>
          </cell>
        </row>
        <row r="752">
          <cell r="A752" t="str">
            <v>Kra</v>
          </cell>
          <cell r="B752">
            <v>1000</v>
          </cell>
          <cell r="C752">
            <v>1000</v>
          </cell>
          <cell r="D752">
            <v>1000</v>
          </cell>
          <cell r="E752">
            <v>1000</v>
          </cell>
          <cell r="F752">
            <v>1000</v>
          </cell>
          <cell r="G752">
            <v>1000</v>
          </cell>
          <cell r="H752">
            <v>1000</v>
          </cell>
          <cell r="I752">
            <v>1000</v>
          </cell>
          <cell r="J752">
            <v>1000</v>
          </cell>
          <cell r="K752">
            <v>1000</v>
          </cell>
          <cell r="L752">
            <v>1000</v>
          </cell>
          <cell r="M752">
            <v>1000</v>
          </cell>
          <cell r="N752">
            <v>1000</v>
          </cell>
          <cell r="O752">
            <v>1000</v>
          </cell>
          <cell r="P752">
            <v>1000</v>
          </cell>
          <cell r="Q752">
            <v>1000</v>
          </cell>
          <cell r="R752">
            <v>1000</v>
          </cell>
          <cell r="S752">
            <v>1000</v>
          </cell>
          <cell r="T752">
            <v>1000</v>
          </cell>
          <cell r="U752">
            <v>1000</v>
          </cell>
          <cell r="V752">
            <v>1000</v>
          </cell>
          <cell r="W752">
            <v>1000</v>
          </cell>
        </row>
        <row r="753">
          <cell r="A753" t="str">
            <v>Niz</v>
          </cell>
          <cell r="B753">
            <v>1000</v>
          </cell>
          <cell r="C753">
            <v>1000</v>
          </cell>
          <cell r="D753">
            <v>1000</v>
          </cell>
          <cell r="E753">
            <v>1000</v>
          </cell>
          <cell r="F753">
            <v>1000</v>
          </cell>
          <cell r="G753">
            <v>1000</v>
          </cell>
          <cell r="H753">
            <v>1000</v>
          </cell>
          <cell r="I753">
            <v>1000</v>
          </cell>
          <cell r="J753">
            <v>1000</v>
          </cell>
          <cell r="K753">
            <v>1000</v>
          </cell>
          <cell r="L753">
            <v>1000</v>
          </cell>
          <cell r="M753">
            <v>1000</v>
          </cell>
          <cell r="N753">
            <v>1000</v>
          </cell>
          <cell r="O753">
            <v>1000</v>
          </cell>
          <cell r="P753">
            <v>1000</v>
          </cell>
          <cell r="Q753">
            <v>1000</v>
          </cell>
          <cell r="R753">
            <v>1000</v>
          </cell>
          <cell r="S753">
            <v>1000</v>
          </cell>
          <cell r="T753">
            <v>1000</v>
          </cell>
          <cell r="U753">
            <v>1000</v>
          </cell>
          <cell r="V753">
            <v>1000</v>
          </cell>
          <cell r="W753">
            <v>1000</v>
          </cell>
        </row>
        <row r="754">
          <cell r="A754" t="str">
            <v>Nov</v>
          </cell>
          <cell r="B754">
            <v>1300</v>
          </cell>
          <cell r="C754">
            <v>1300</v>
          </cell>
          <cell r="D754">
            <v>1300</v>
          </cell>
          <cell r="E754">
            <v>1300</v>
          </cell>
          <cell r="F754">
            <v>1300</v>
          </cell>
          <cell r="G754">
            <v>1300</v>
          </cell>
          <cell r="H754">
            <v>1300</v>
          </cell>
          <cell r="I754">
            <v>1300</v>
          </cell>
          <cell r="J754">
            <v>1300</v>
          </cell>
          <cell r="K754">
            <v>1300</v>
          </cell>
          <cell r="L754">
            <v>1300</v>
          </cell>
          <cell r="M754">
            <v>1300</v>
          </cell>
          <cell r="N754">
            <v>1300</v>
          </cell>
          <cell r="O754">
            <v>1300</v>
          </cell>
          <cell r="P754">
            <v>1300</v>
          </cell>
          <cell r="Q754">
            <v>1300</v>
          </cell>
          <cell r="R754">
            <v>1300</v>
          </cell>
          <cell r="S754">
            <v>1300</v>
          </cell>
          <cell r="T754">
            <v>1300</v>
          </cell>
          <cell r="U754">
            <v>1300</v>
          </cell>
          <cell r="V754">
            <v>1300</v>
          </cell>
          <cell r="W754">
            <v>1300</v>
          </cell>
        </row>
        <row r="755">
          <cell r="A755" t="str">
            <v>Syk</v>
          </cell>
          <cell r="B755">
            <v>1000</v>
          </cell>
          <cell r="C755">
            <v>1000</v>
          </cell>
          <cell r="D755">
            <v>1000</v>
          </cell>
          <cell r="E755">
            <v>1000</v>
          </cell>
          <cell r="F755">
            <v>1000</v>
          </cell>
          <cell r="G755">
            <v>1000</v>
          </cell>
          <cell r="H755">
            <v>1000</v>
          </cell>
          <cell r="I755">
            <v>1000</v>
          </cell>
          <cell r="J755">
            <v>1000</v>
          </cell>
          <cell r="K755">
            <v>1000</v>
          </cell>
          <cell r="L755">
            <v>1000</v>
          </cell>
          <cell r="M755">
            <v>1000</v>
          </cell>
          <cell r="N755">
            <v>1000</v>
          </cell>
          <cell r="O755">
            <v>1000</v>
          </cell>
          <cell r="P755">
            <v>1000</v>
          </cell>
          <cell r="Q755">
            <v>1000</v>
          </cell>
          <cell r="R755">
            <v>1000</v>
          </cell>
          <cell r="S755">
            <v>1000</v>
          </cell>
          <cell r="T755">
            <v>1000</v>
          </cell>
          <cell r="U755">
            <v>1000</v>
          </cell>
          <cell r="V755">
            <v>1000</v>
          </cell>
          <cell r="W755">
            <v>1000</v>
          </cell>
        </row>
        <row r="756">
          <cell r="A756" t="str">
            <v>Tyu</v>
          </cell>
          <cell r="B756">
            <v>1000</v>
          </cell>
          <cell r="C756">
            <v>1000</v>
          </cell>
          <cell r="D756">
            <v>1000</v>
          </cell>
          <cell r="E756">
            <v>1000</v>
          </cell>
          <cell r="F756">
            <v>1000</v>
          </cell>
          <cell r="G756">
            <v>1000</v>
          </cell>
          <cell r="H756">
            <v>1000</v>
          </cell>
          <cell r="I756">
            <v>1000</v>
          </cell>
          <cell r="J756">
            <v>1000</v>
          </cell>
          <cell r="K756">
            <v>1000</v>
          </cell>
          <cell r="L756">
            <v>1000</v>
          </cell>
          <cell r="M756">
            <v>1000</v>
          </cell>
          <cell r="N756">
            <v>1000</v>
          </cell>
          <cell r="O756">
            <v>1000</v>
          </cell>
          <cell r="P756">
            <v>1000</v>
          </cell>
          <cell r="Q756">
            <v>1000</v>
          </cell>
          <cell r="R756">
            <v>1000</v>
          </cell>
          <cell r="S756">
            <v>1000</v>
          </cell>
          <cell r="T756">
            <v>1000</v>
          </cell>
          <cell r="U756">
            <v>1000</v>
          </cell>
          <cell r="V756">
            <v>1000</v>
          </cell>
          <cell r="W756">
            <v>1000</v>
          </cell>
        </row>
        <row r="757">
          <cell r="A757" t="str">
            <v>Ufa</v>
          </cell>
          <cell r="B757">
            <v>1250</v>
          </cell>
          <cell r="C757">
            <v>1250</v>
          </cell>
          <cell r="D757">
            <v>1250</v>
          </cell>
          <cell r="E757">
            <v>1250</v>
          </cell>
          <cell r="F757">
            <v>1250</v>
          </cell>
          <cell r="G757">
            <v>1250</v>
          </cell>
          <cell r="H757">
            <v>1250</v>
          </cell>
          <cell r="I757">
            <v>1250</v>
          </cell>
          <cell r="J757">
            <v>1250</v>
          </cell>
          <cell r="K757">
            <v>1250</v>
          </cell>
          <cell r="L757">
            <v>1250</v>
          </cell>
          <cell r="M757">
            <v>1250</v>
          </cell>
          <cell r="N757">
            <v>1250</v>
          </cell>
          <cell r="O757">
            <v>1250</v>
          </cell>
          <cell r="P757">
            <v>1250</v>
          </cell>
          <cell r="Q757">
            <v>1250</v>
          </cell>
          <cell r="R757">
            <v>1250</v>
          </cell>
          <cell r="S757">
            <v>1250</v>
          </cell>
          <cell r="T757">
            <v>1250</v>
          </cell>
          <cell r="U757">
            <v>1250</v>
          </cell>
          <cell r="V757">
            <v>1250</v>
          </cell>
          <cell r="W757">
            <v>1250</v>
          </cell>
        </row>
        <row r="758">
          <cell r="A758" t="str">
            <v>Vla</v>
          </cell>
          <cell r="B758">
            <v>1250</v>
          </cell>
          <cell r="C758">
            <v>1250</v>
          </cell>
          <cell r="D758">
            <v>1250</v>
          </cell>
          <cell r="E758">
            <v>1250</v>
          </cell>
          <cell r="F758">
            <v>1250</v>
          </cell>
          <cell r="G758">
            <v>1250</v>
          </cell>
          <cell r="H758">
            <v>1250</v>
          </cell>
          <cell r="I758">
            <v>1250</v>
          </cell>
          <cell r="J758">
            <v>1250</v>
          </cell>
          <cell r="K758">
            <v>1250</v>
          </cell>
          <cell r="L758">
            <v>1250</v>
          </cell>
          <cell r="M758">
            <v>1250</v>
          </cell>
          <cell r="N758">
            <v>1250</v>
          </cell>
          <cell r="O758">
            <v>1250</v>
          </cell>
          <cell r="P758">
            <v>1250</v>
          </cell>
          <cell r="Q758">
            <v>1250</v>
          </cell>
          <cell r="R758">
            <v>1250</v>
          </cell>
          <cell r="S758">
            <v>1250</v>
          </cell>
          <cell r="T758">
            <v>1250</v>
          </cell>
          <cell r="U758">
            <v>1250</v>
          </cell>
          <cell r="V758">
            <v>1250</v>
          </cell>
          <cell r="W758">
            <v>1250</v>
          </cell>
        </row>
        <row r="759">
          <cell r="A759" t="str">
            <v>Vol</v>
          </cell>
          <cell r="B759">
            <v>1250</v>
          </cell>
          <cell r="C759">
            <v>1250</v>
          </cell>
          <cell r="D759">
            <v>1250</v>
          </cell>
          <cell r="E759">
            <v>1250</v>
          </cell>
          <cell r="F759">
            <v>1250</v>
          </cell>
          <cell r="G759">
            <v>1250</v>
          </cell>
          <cell r="H759">
            <v>1250</v>
          </cell>
          <cell r="I759">
            <v>1250</v>
          </cell>
          <cell r="J759">
            <v>1250</v>
          </cell>
          <cell r="K759">
            <v>1250</v>
          </cell>
          <cell r="L759">
            <v>1250</v>
          </cell>
          <cell r="M759">
            <v>1250</v>
          </cell>
          <cell r="N759">
            <v>1250</v>
          </cell>
          <cell r="O759">
            <v>1250</v>
          </cell>
          <cell r="P759">
            <v>1250</v>
          </cell>
          <cell r="Q759">
            <v>1250</v>
          </cell>
          <cell r="R759">
            <v>1250</v>
          </cell>
          <cell r="S759">
            <v>1250</v>
          </cell>
          <cell r="T759">
            <v>1250</v>
          </cell>
          <cell r="U759">
            <v>1250</v>
          </cell>
          <cell r="V759">
            <v>1250</v>
          </cell>
          <cell r="W759">
            <v>1250</v>
          </cell>
        </row>
        <row r="760">
          <cell r="A760" t="str">
            <v>Vor</v>
          </cell>
          <cell r="B760">
            <v>1000</v>
          </cell>
          <cell r="C760">
            <v>1000</v>
          </cell>
          <cell r="D760">
            <v>1000</v>
          </cell>
          <cell r="E760">
            <v>1000</v>
          </cell>
          <cell r="F760">
            <v>1000</v>
          </cell>
          <cell r="G760">
            <v>1000</v>
          </cell>
          <cell r="H760">
            <v>1000</v>
          </cell>
          <cell r="I760">
            <v>1000</v>
          </cell>
          <cell r="J760">
            <v>1000</v>
          </cell>
          <cell r="K760">
            <v>1000</v>
          </cell>
          <cell r="L760">
            <v>1000</v>
          </cell>
          <cell r="M760">
            <v>1000</v>
          </cell>
          <cell r="N760">
            <v>1000</v>
          </cell>
          <cell r="O760">
            <v>1000</v>
          </cell>
          <cell r="P760">
            <v>1000</v>
          </cell>
          <cell r="Q760">
            <v>1000</v>
          </cell>
          <cell r="R760">
            <v>1000</v>
          </cell>
          <cell r="S760">
            <v>1000</v>
          </cell>
          <cell r="T760">
            <v>1000</v>
          </cell>
          <cell r="U760">
            <v>1000</v>
          </cell>
          <cell r="V760">
            <v>1000</v>
          </cell>
          <cell r="W760">
            <v>1000</v>
          </cell>
        </row>
        <row r="761">
          <cell r="A761" t="str">
            <v>97#1</v>
          </cell>
          <cell r="B761">
            <v>600</v>
          </cell>
          <cell r="C761">
            <v>600</v>
          </cell>
          <cell r="D761">
            <v>600</v>
          </cell>
          <cell r="E761">
            <v>600</v>
          </cell>
          <cell r="F761">
            <v>600</v>
          </cell>
          <cell r="G761">
            <v>600</v>
          </cell>
          <cell r="H761">
            <v>600</v>
          </cell>
          <cell r="I761">
            <v>600</v>
          </cell>
          <cell r="J761">
            <v>600</v>
          </cell>
          <cell r="K761">
            <v>600</v>
          </cell>
          <cell r="L761">
            <v>600</v>
          </cell>
          <cell r="M761">
            <v>600</v>
          </cell>
          <cell r="N761">
            <v>600</v>
          </cell>
          <cell r="P761">
            <v>600</v>
          </cell>
          <cell r="Q761">
            <v>600</v>
          </cell>
          <cell r="R761">
            <v>600</v>
          </cell>
          <cell r="S761">
            <v>600</v>
          </cell>
          <cell r="T761">
            <v>600</v>
          </cell>
          <cell r="U761">
            <v>600</v>
          </cell>
          <cell r="V761">
            <v>600</v>
          </cell>
          <cell r="W761">
            <v>600</v>
          </cell>
        </row>
        <row r="762">
          <cell r="A762" t="str">
            <v>97#2</v>
          </cell>
          <cell r="B762">
            <v>600</v>
          </cell>
          <cell r="C762">
            <v>600</v>
          </cell>
          <cell r="D762">
            <v>600</v>
          </cell>
          <cell r="E762">
            <v>600</v>
          </cell>
          <cell r="F762">
            <v>600</v>
          </cell>
          <cell r="G762">
            <v>600</v>
          </cell>
          <cell r="H762">
            <v>600</v>
          </cell>
          <cell r="I762">
            <v>600</v>
          </cell>
          <cell r="J762">
            <v>600</v>
          </cell>
          <cell r="K762">
            <v>600</v>
          </cell>
          <cell r="L762">
            <v>600</v>
          </cell>
          <cell r="M762">
            <v>600</v>
          </cell>
          <cell r="N762">
            <v>600</v>
          </cell>
          <cell r="P762">
            <v>600</v>
          </cell>
          <cell r="Q762">
            <v>600</v>
          </cell>
          <cell r="R762">
            <v>600</v>
          </cell>
          <cell r="S762">
            <v>600</v>
          </cell>
          <cell r="T762">
            <v>600</v>
          </cell>
          <cell r="U762">
            <v>600</v>
          </cell>
          <cell r="V762">
            <v>600</v>
          </cell>
          <cell r="W762">
            <v>600</v>
          </cell>
        </row>
        <row r="763">
          <cell r="A763" t="str">
            <v>98#1</v>
          </cell>
          <cell r="B763">
            <v>600</v>
          </cell>
          <cell r="C763">
            <v>600</v>
          </cell>
          <cell r="D763">
            <v>600</v>
          </cell>
          <cell r="E763">
            <v>600</v>
          </cell>
          <cell r="F763">
            <v>600</v>
          </cell>
          <cell r="G763">
            <v>600</v>
          </cell>
          <cell r="H763">
            <v>600</v>
          </cell>
          <cell r="I763">
            <v>600</v>
          </cell>
          <cell r="J763">
            <v>600</v>
          </cell>
          <cell r="K763">
            <v>600</v>
          </cell>
          <cell r="L763">
            <v>600</v>
          </cell>
          <cell r="M763">
            <v>600</v>
          </cell>
          <cell r="N763">
            <v>600</v>
          </cell>
          <cell r="P763">
            <v>600</v>
          </cell>
          <cell r="Q763">
            <v>600</v>
          </cell>
          <cell r="R763">
            <v>600</v>
          </cell>
          <cell r="S763">
            <v>600</v>
          </cell>
          <cell r="T763">
            <v>600</v>
          </cell>
          <cell r="U763">
            <v>600</v>
          </cell>
          <cell r="V763">
            <v>600</v>
          </cell>
          <cell r="W763">
            <v>600</v>
          </cell>
        </row>
        <row r="764">
          <cell r="A764" t="str">
            <v>98#2</v>
          </cell>
          <cell r="B764">
            <v>600</v>
          </cell>
          <cell r="C764">
            <v>600</v>
          </cell>
          <cell r="D764">
            <v>600</v>
          </cell>
          <cell r="E764">
            <v>600</v>
          </cell>
          <cell r="F764">
            <v>600</v>
          </cell>
          <cell r="G764">
            <v>600</v>
          </cell>
          <cell r="H764">
            <v>600</v>
          </cell>
          <cell r="I764">
            <v>600</v>
          </cell>
          <cell r="J764">
            <v>600</v>
          </cell>
          <cell r="K764">
            <v>600</v>
          </cell>
          <cell r="L764">
            <v>600</v>
          </cell>
          <cell r="M764">
            <v>600</v>
          </cell>
          <cell r="N764">
            <v>600</v>
          </cell>
          <cell r="P764">
            <v>600</v>
          </cell>
          <cell r="Q764">
            <v>600</v>
          </cell>
          <cell r="R764">
            <v>600</v>
          </cell>
          <cell r="S764">
            <v>600</v>
          </cell>
          <cell r="T764">
            <v>600</v>
          </cell>
          <cell r="U764">
            <v>600</v>
          </cell>
          <cell r="V764">
            <v>600</v>
          </cell>
          <cell r="W764">
            <v>600</v>
          </cell>
        </row>
        <row r="765">
          <cell r="A765" t="str">
            <v>Mos</v>
          </cell>
        </row>
        <row r="766">
          <cell r="A766" t="str">
            <v>Con</v>
          </cell>
          <cell r="B766">
            <v>1010.7692307692307</v>
          </cell>
          <cell r="C766">
            <v>1010.7692307692307</v>
          </cell>
          <cell r="D766">
            <v>1010.7692307692307</v>
          </cell>
          <cell r="E766">
            <v>1010.7692307692307</v>
          </cell>
          <cell r="F766">
            <v>1010.7692307692307</v>
          </cell>
          <cell r="G766">
            <v>1010.7692307692307</v>
          </cell>
          <cell r="H766">
            <v>1010.7692307692307</v>
          </cell>
          <cell r="I766">
            <v>1010.7692307692307</v>
          </cell>
          <cell r="J766">
            <v>1010.7692307692307</v>
          </cell>
          <cell r="K766">
            <v>1010.7692307692307</v>
          </cell>
          <cell r="L766">
            <v>1010.7692307692307</v>
          </cell>
          <cell r="M766">
            <v>1010.7692307692307</v>
          </cell>
          <cell r="N766">
            <v>1010.7692307692307</v>
          </cell>
          <cell r="O766">
            <v>1010.7692307692307</v>
          </cell>
          <cell r="P766">
            <v>1010.7692307692307</v>
          </cell>
          <cell r="Q766">
            <v>1010.7692307692307</v>
          </cell>
          <cell r="R766">
            <v>1010.7692307692307</v>
          </cell>
          <cell r="S766">
            <v>1010.7692307692307</v>
          </cell>
          <cell r="T766">
            <v>1010.7692307692307</v>
          </cell>
          <cell r="U766">
            <v>1010.7692307692307</v>
          </cell>
          <cell r="V766">
            <v>1010.7692307692307</v>
          </cell>
          <cell r="W766">
            <v>1010.7692307692307</v>
          </cell>
        </row>
        <row r="768">
          <cell r="A768" t="str">
            <v>2-Wire Line monthly</v>
          </cell>
        </row>
        <row r="769">
          <cell r="B769">
            <v>35765</v>
          </cell>
          <cell r="C769">
            <v>35796</v>
          </cell>
          <cell r="D769">
            <v>35827</v>
          </cell>
          <cell r="E769">
            <v>35855</v>
          </cell>
          <cell r="F769">
            <v>35886</v>
          </cell>
          <cell r="G769">
            <v>35916</v>
          </cell>
          <cell r="H769">
            <v>35947</v>
          </cell>
          <cell r="I769">
            <v>35977</v>
          </cell>
          <cell r="J769">
            <v>36008</v>
          </cell>
          <cell r="K769">
            <v>36039</v>
          </cell>
          <cell r="L769">
            <v>36069</v>
          </cell>
          <cell r="M769">
            <v>36100</v>
          </cell>
          <cell r="N769">
            <v>36130</v>
          </cell>
          <cell r="O769" t="str">
            <v>Total 98</v>
          </cell>
          <cell r="P769" t="str">
            <v>Q1-99</v>
          </cell>
          <cell r="Q769" t="str">
            <v>Q2-99</v>
          </cell>
          <cell r="R769" t="str">
            <v>Q3-99</v>
          </cell>
          <cell r="S769" t="str">
            <v>Q4-99</v>
          </cell>
          <cell r="T769" t="str">
            <v>Total 99</v>
          </cell>
          <cell r="U769">
            <v>2000</v>
          </cell>
          <cell r="V769">
            <v>2001</v>
          </cell>
          <cell r="W769">
            <v>2002</v>
          </cell>
        </row>
        <row r="770">
          <cell r="A770" t="str">
            <v>Ark</v>
          </cell>
          <cell r="B770">
            <v>20</v>
          </cell>
          <cell r="C770">
            <v>20</v>
          </cell>
          <cell r="D770">
            <v>20</v>
          </cell>
          <cell r="E770">
            <v>20</v>
          </cell>
          <cell r="F770">
            <v>20</v>
          </cell>
          <cell r="G770">
            <v>20</v>
          </cell>
          <cell r="H770">
            <v>20</v>
          </cell>
          <cell r="I770">
            <v>20</v>
          </cell>
          <cell r="J770">
            <v>20</v>
          </cell>
          <cell r="K770">
            <v>20</v>
          </cell>
          <cell r="L770">
            <v>20</v>
          </cell>
          <cell r="M770">
            <v>20</v>
          </cell>
          <cell r="N770">
            <v>20</v>
          </cell>
          <cell r="O770">
            <v>20</v>
          </cell>
          <cell r="P770">
            <v>20</v>
          </cell>
          <cell r="Q770">
            <v>20</v>
          </cell>
          <cell r="R770">
            <v>20</v>
          </cell>
          <cell r="S770">
            <v>20</v>
          </cell>
          <cell r="T770">
            <v>20</v>
          </cell>
          <cell r="U770">
            <v>20</v>
          </cell>
          <cell r="V770">
            <v>20</v>
          </cell>
          <cell r="W770">
            <v>20</v>
          </cell>
        </row>
        <row r="771">
          <cell r="A771" t="str">
            <v>Eka</v>
          </cell>
          <cell r="B771">
            <v>70</v>
          </cell>
          <cell r="C771">
            <v>70</v>
          </cell>
          <cell r="D771">
            <v>70</v>
          </cell>
          <cell r="E771">
            <v>70</v>
          </cell>
          <cell r="F771">
            <v>70</v>
          </cell>
          <cell r="G771">
            <v>70</v>
          </cell>
          <cell r="H771">
            <v>70</v>
          </cell>
          <cell r="I771">
            <v>70</v>
          </cell>
          <cell r="J771">
            <v>70</v>
          </cell>
          <cell r="K771">
            <v>70</v>
          </cell>
          <cell r="L771">
            <v>70</v>
          </cell>
          <cell r="M771">
            <v>70</v>
          </cell>
          <cell r="N771">
            <v>70</v>
          </cell>
          <cell r="O771">
            <v>70</v>
          </cell>
          <cell r="P771">
            <v>70</v>
          </cell>
          <cell r="Q771">
            <v>70</v>
          </cell>
          <cell r="R771">
            <v>70</v>
          </cell>
          <cell r="S771">
            <v>70</v>
          </cell>
          <cell r="T771">
            <v>70</v>
          </cell>
          <cell r="U771">
            <v>70</v>
          </cell>
          <cell r="V771">
            <v>70</v>
          </cell>
          <cell r="W771">
            <v>70</v>
          </cell>
        </row>
        <row r="772">
          <cell r="A772" t="str">
            <v>Irk</v>
          </cell>
          <cell r="B772">
            <v>15</v>
          </cell>
          <cell r="C772">
            <v>15</v>
          </cell>
          <cell r="D772">
            <v>15</v>
          </cell>
          <cell r="E772">
            <v>15</v>
          </cell>
          <cell r="F772">
            <v>15</v>
          </cell>
          <cell r="G772">
            <v>15</v>
          </cell>
          <cell r="H772">
            <v>15</v>
          </cell>
          <cell r="I772">
            <v>15</v>
          </cell>
          <cell r="J772">
            <v>15</v>
          </cell>
          <cell r="K772">
            <v>15</v>
          </cell>
          <cell r="L772">
            <v>15</v>
          </cell>
          <cell r="M772">
            <v>15</v>
          </cell>
          <cell r="N772">
            <v>15</v>
          </cell>
          <cell r="O772">
            <v>15</v>
          </cell>
          <cell r="P772">
            <v>15</v>
          </cell>
          <cell r="Q772">
            <v>15</v>
          </cell>
          <cell r="R772">
            <v>15</v>
          </cell>
          <cell r="S772">
            <v>15</v>
          </cell>
          <cell r="T772">
            <v>15</v>
          </cell>
          <cell r="U772">
            <v>15</v>
          </cell>
          <cell r="V772">
            <v>15</v>
          </cell>
          <cell r="W772">
            <v>15</v>
          </cell>
        </row>
        <row r="773">
          <cell r="A773" t="str">
            <v>Kha</v>
          </cell>
          <cell r="B773">
            <v>24</v>
          </cell>
          <cell r="C773">
            <v>24</v>
          </cell>
          <cell r="D773">
            <v>24</v>
          </cell>
          <cell r="E773">
            <v>24</v>
          </cell>
          <cell r="F773">
            <v>24</v>
          </cell>
          <cell r="G773">
            <v>24</v>
          </cell>
          <cell r="H773">
            <v>24</v>
          </cell>
          <cell r="I773">
            <v>24</v>
          </cell>
          <cell r="J773">
            <v>24</v>
          </cell>
          <cell r="K773">
            <v>24</v>
          </cell>
          <cell r="L773">
            <v>24</v>
          </cell>
          <cell r="M773">
            <v>24</v>
          </cell>
          <cell r="N773">
            <v>24</v>
          </cell>
          <cell r="O773">
            <v>24</v>
          </cell>
          <cell r="P773">
            <v>24</v>
          </cell>
          <cell r="Q773">
            <v>24</v>
          </cell>
          <cell r="R773">
            <v>24</v>
          </cell>
          <cell r="S773">
            <v>24</v>
          </cell>
          <cell r="T773">
            <v>24</v>
          </cell>
          <cell r="U773">
            <v>24</v>
          </cell>
          <cell r="V773">
            <v>24</v>
          </cell>
          <cell r="W773">
            <v>24</v>
          </cell>
        </row>
        <row r="774">
          <cell r="A774" t="str">
            <v>Kra</v>
          </cell>
          <cell r="B774">
            <v>25</v>
          </cell>
          <cell r="C774">
            <v>25</v>
          </cell>
          <cell r="D774">
            <v>25</v>
          </cell>
          <cell r="E774">
            <v>25</v>
          </cell>
          <cell r="F774">
            <v>25</v>
          </cell>
          <cell r="G774">
            <v>25</v>
          </cell>
          <cell r="H774">
            <v>25</v>
          </cell>
          <cell r="I774">
            <v>25</v>
          </cell>
          <cell r="J774">
            <v>25</v>
          </cell>
          <cell r="K774">
            <v>25</v>
          </cell>
          <cell r="L774">
            <v>25</v>
          </cell>
          <cell r="M774">
            <v>25</v>
          </cell>
          <cell r="N774">
            <v>25</v>
          </cell>
          <cell r="O774">
            <v>25</v>
          </cell>
          <cell r="P774">
            <v>25</v>
          </cell>
          <cell r="Q774">
            <v>25</v>
          </cell>
          <cell r="R774">
            <v>25</v>
          </cell>
          <cell r="S774">
            <v>25</v>
          </cell>
          <cell r="T774">
            <v>25</v>
          </cell>
          <cell r="U774">
            <v>25</v>
          </cell>
          <cell r="V774">
            <v>25</v>
          </cell>
          <cell r="W774">
            <v>25</v>
          </cell>
        </row>
        <row r="775">
          <cell r="A775" t="str">
            <v>Niz</v>
          </cell>
          <cell r="B775">
            <v>50</v>
          </cell>
          <cell r="C775">
            <v>50</v>
          </cell>
          <cell r="D775">
            <v>50</v>
          </cell>
          <cell r="E775">
            <v>50</v>
          </cell>
          <cell r="F775">
            <v>50</v>
          </cell>
          <cell r="G775">
            <v>50</v>
          </cell>
          <cell r="H775">
            <v>50</v>
          </cell>
          <cell r="I775">
            <v>50</v>
          </cell>
          <cell r="J775">
            <v>50</v>
          </cell>
          <cell r="K775">
            <v>50</v>
          </cell>
          <cell r="L775">
            <v>50</v>
          </cell>
          <cell r="M775">
            <v>50</v>
          </cell>
          <cell r="N775">
            <v>50</v>
          </cell>
          <cell r="O775">
            <v>50</v>
          </cell>
          <cell r="P775">
            <v>50</v>
          </cell>
          <cell r="Q775">
            <v>50</v>
          </cell>
          <cell r="R775">
            <v>50</v>
          </cell>
          <cell r="S775">
            <v>50</v>
          </cell>
          <cell r="T775">
            <v>50</v>
          </cell>
          <cell r="U775">
            <v>50</v>
          </cell>
          <cell r="V775">
            <v>50</v>
          </cell>
          <cell r="W775">
            <v>50</v>
          </cell>
        </row>
        <row r="776">
          <cell r="A776" t="str">
            <v>Nov</v>
          </cell>
          <cell r="B776">
            <v>120</v>
          </cell>
          <cell r="C776">
            <v>120</v>
          </cell>
          <cell r="D776">
            <v>120</v>
          </cell>
          <cell r="E776">
            <v>120</v>
          </cell>
          <cell r="F776">
            <v>120</v>
          </cell>
          <cell r="G776">
            <v>120</v>
          </cell>
          <cell r="H776">
            <v>120</v>
          </cell>
          <cell r="I776">
            <v>120</v>
          </cell>
          <cell r="J776">
            <v>120</v>
          </cell>
          <cell r="K776">
            <v>120</v>
          </cell>
          <cell r="L776">
            <v>120</v>
          </cell>
          <cell r="M776">
            <v>120</v>
          </cell>
          <cell r="N776">
            <v>120</v>
          </cell>
          <cell r="O776">
            <v>120</v>
          </cell>
          <cell r="P776">
            <v>120</v>
          </cell>
          <cell r="Q776">
            <v>120</v>
          </cell>
          <cell r="R776">
            <v>120</v>
          </cell>
          <cell r="S776">
            <v>120</v>
          </cell>
          <cell r="T776">
            <v>120</v>
          </cell>
          <cell r="U776">
            <v>120</v>
          </cell>
          <cell r="V776">
            <v>120</v>
          </cell>
          <cell r="W776">
            <v>120</v>
          </cell>
        </row>
        <row r="777">
          <cell r="A777" t="str">
            <v>Syk</v>
          </cell>
          <cell r="B777">
            <v>40</v>
          </cell>
          <cell r="C777">
            <v>40</v>
          </cell>
          <cell r="D777">
            <v>40</v>
          </cell>
          <cell r="E777">
            <v>40</v>
          </cell>
          <cell r="F777">
            <v>40</v>
          </cell>
          <cell r="G777">
            <v>40</v>
          </cell>
          <cell r="H777">
            <v>40</v>
          </cell>
          <cell r="I777">
            <v>40</v>
          </cell>
          <cell r="J777">
            <v>40</v>
          </cell>
          <cell r="K777">
            <v>40</v>
          </cell>
          <cell r="L777">
            <v>40</v>
          </cell>
          <cell r="M777">
            <v>40</v>
          </cell>
          <cell r="N777">
            <v>40</v>
          </cell>
          <cell r="O777">
            <v>40</v>
          </cell>
          <cell r="P777">
            <v>40</v>
          </cell>
          <cell r="Q777">
            <v>40</v>
          </cell>
          <cell r="R777">
            <v>40</v>
          </cell>
          <cell r="S777">
            <v>40</v>
          </cell>
          <cell r="T777">
            <v>40</v>
          </cell>
          <cell r="U777">
            <v>40</v>
          </cell>
          <cell r="V777">
            <v>40</v>
          </cell>
          <cell r="W777">
            <v>40</v>
          </cell>
        </row>
        <row r="778">
          <cell r="A778" t="str">
            <v>Tyu</v>
          </cell>
          <cell r="B778">
            <v>50</v>
          </cell>
          <cell r="C778">
            <v>50</v>
          </cell>
          <cell r="D778">
            <v>50</v>
          </cell>
          <cell r="E778">
            <v>50</v>
          </cell>
          <cell r="F778">
            <v>50</v>
          </cell>
          <cell r="G778">
            <v>50</v>
          </cell>
          <cell r="H778">
            <v>50</v>
          </cell>
          <cell r="I778">
            <v>50</v>
          </cell>
          <cell r="J778">
            <v>50</v>
          </cell>
          <cell r="K778">
            <v>50</v>
          </cell>
          <cell r="L778">
            <v>50</v>
          </cell>
          <cell r="M778">
            <v>50</v>
          </cell>
          <cell r="N778">
            <v>50</v>
          </cell>
          <cell r="O778">
            <v>50</v>
          </cell>
          <cell r="P778">
            <v>50</v>
          </cell>
          <cell r="Q778">
            <v>50</v>
          </cell>
          <cell r="R778">
            <v>50</v>
          </cell>
          <cell r="S778">
            <v>50</v>
          </cell>
          <cell r="T778">
            <v>50</v>
          </cell>
          <cell r="U778">
            <v>50</v>
          </cell>
          <cell r="V778">
            <v>50</v>
          </cell>
          <cell r="W778">
            <v>50</v>
          </cell>
        </row>
        <row r="779">
          <cell r="A779" t="str">
            <v>Ufa</v>
          </cell>
          <cell r="B779">
            <v>50</v>
          </cell>
          <cell r="C779">
            <v>50</v>
          </cell>
          <cell r="D779">
            <v>50</v>
          </cell>
          <cell r="E779">
            <v>50</v>
          </cell>
          <cell r="F779">
            <v>50</v>
          </cell>
          <cell r="G779">
            <v>50</v>
          </cell>
          <cell r="H779">
            <v>50</v>
          </cell>
          <cell r="I779">
            <v>50</v>
          </cell>
          <cell r="J779">
            <v>50</v>
          </cell>
          <cell r="K779">
            <v>50</v>
          </cell>
          <cell r="L779">
            <v>50</v>
          </cell>
          <cell r="M779">
            <v>50</v>
          </cell>
          <cell r="N779">
            <v>50</v>
          </cell>
          <cell r="O779">
            <v>50</v>
          </cell>
          <cell r="P779">
            <v>50</v>
          </cell>
          <cell r="Q779">
            <v>50</v>
          </cell>
          <cell r="R779">
            <v>50</v>
          </cell>
          <cell r="S779">
            <v>50</v>
          </cell>
          <cell r="T779">
            <v>50</v>
          </cell>
          <cell r="U779">
            <v>50</v>
          </cell>
          <cell r="V779">
            <v>50</v>
          </cell>
          <cell r="W779">
            <v>50</v>
          </cell>
        </row>
        <row r="780">
          <cell r="A780" t="str">
            <v>Vla</v>
          </cell>
          <cell r="B780">
            <v>25</v>
          </cell>
          <cell r="C780">
            <v>25</v>
          </cell>
          <cell r="D780">
            <v>25</v>
          </cell>
          <cell r="E780">
            <v>25</v>
          </cell>
          <cell r="F780">
            <v>25</v>
          </cell>
          <cell r="G780">
            <v>25</v>
          </cell>
          <cell r="H780">
            <v>25</v>
          </cell>
          <cell r="I780">
            <v>25</v>
          </cell>
          <cell r="J780">
            <v>25</v>
          </cell>
          <cell r="K780">
            <v>25</v>
          </cell>
          <cell r="L780">
            <v>25</v>
          </cell>
          <cell r="M780">
            <v>25</v>
          </cell>
          <cell r="N780">
            <v>25</v>
          </cell>
          <cell r="O780">
            <v>25</v>
          </cell>
          <cell r="P780">
            <v>25</v>
          </cell>
          <cell r="Q780">
            <v>25</v>
          </cell>
          <cell r="R780">
            <v>25</v>
          </cell>
          <cell r="S780">
            <v>25</v>
          </cell>
          <cell r="T780">
            <v>25</v>
          </cell>
          <cell r="U780">
            <v>25</v>
          </cell>
          <cell r="V780">
            <v>25</v>
          </cell>
          <cell r="W780">
            <v>25</v>
          </cell>
        </row>
        <row r="781">
          <cell r="A781" t="str">
            <v>Vol</v>
          </cell>
          <cell r="B781">
            <v>50</v>
          </cell>
          <cell r="C781">
            <v>50</v>
          </cell>
          <cell r="D781">
            <v>50</v>
          </cell>
          <cell r="E781">
            <v>50</v>
          </cell>
          <cell r="F781">
            <v>50</v>
          </cell>
          <cell r="G781">
            <v>50</v>
          </cell>
          <cell r="H781">
            <v>50</v>
          </cell>
          <cell r="I781">
            <v>50</v>
          </cell>
          <cell r="J781">
            <v>50</v>
          </cell>
          <cell r="K781">
            <v>50</v>
          </cell>
          <cell r="L781">
            <v>50</v>
          </cell>
          <cell r="M781">
            <v>50</v>
          </cell>
          <cell r="N781">
            <v>50</v>
          </cell>
          <cell r="O781">
            <v>50</v>
          </cell>
          <cell r="P781">
            <v>50</v>
          </cell>
          <cell r="Q781">
            <v>50</v>
          </cell>
          <cell r="R781">
            <v>50</v>
          </cell>
          <cell r="S781">
            <v>50</v>
          </cell>
          <cell r="T781">
            <v>50</v>
          </cell>
          <cell r="U781">
            <v>50</v>
          </cell>
          <cell r="V781">
            <v>50</v>
          </cell>
          <cell r="W781">
            <v>50</v>
          </cell>
        </row>
        <row r="782">
          <cell r="A782" t="str">
            <v>Vor</v>
          </cell>
          <cell r="B782">
            <v>20</v>
          </cell>
          <cell r="C782">
            <v>20</v>
          </cell>
          <cell r="D782">
            <v>20</v>
          </cell>
          <cell r="E782">
            <v>20</v>
          </cell>
          <cell r="F782">
            <v>20</v>
          </cell>
          <cell r="G782">
            <v>20</v>
          </cell>
          <cell r="H782">
            <v>20</v>
          </cell>
          <cell r="I782">
            <v>20</v>
          </cell>
          <cell r="J782">
            <v>20</v>
          </cell>
          <cell r="K782">
            <v>20</v>
          </cell>
          <cell r="L782">
            <v>20</v>
          </cell>
          <cell r="M782">
            <v>20</v>
          </cell>
          <cell r="N782">
            <v>20</v>
          </cell>
          <cell r="O782">
            <v>20</v>
          </cell>
          <cell r="P782">
            <v>20</v>
          </cell>
          <cell r="Q782">
            <v>20</v>
          </cell>
          <cell r="R782">
            <v>20</v>
          </cell>
          <cell r="S782">
            <v>20</v>
          </cell>
          <cell r="T782">
            <v>20</v>
          </cell>
          <cell r="U782">
            <v>20</v>
          </cell>
          <cell r="V782">
            <v>20</v>
          </cell>
          <cell r="W782">
            <v>20</v>
          </cell>
        </row>
        <row r="783">
          <cell r="A783" t="str">
            <v>97#1</v>
          </cell>
          <cell r="B783">
            <v>40</v>
          </cell>
          <cell r="C783">
            <v>40</v>
          </cell>
          <cell r="D783">
            <v>40</v>
          </cell>
          <cell r="E783">
            <v>40</v>
          </cell>
          <cell r="F783">
            <v>40</v>
          </cell>
          <cell r="G783">
            <v>40</v>
          </cell>
          <cell r="H783">
            <v>40</v>
          </cell>
          <cell r="I783">
            <v>40</v>
          </cell>
          <cell r="J783">
            <v>40</v>
          </cell>
          <cell r="K783">
            <v>40</v>
          </cell>
          <cell r="L783">
            <v>40</v>
          </cell>
          <cell r="M783">
            <v>40</v>
          </cell>
          <cell r="N783">
            <v>40</v>
          </cell>
          <cell r="P783">
            <v>40</v>
          </cell>
          <cell r="Q783">
            <v>40</v>
          </cell>
          <cell r="R783">
            <v>40</v>
          </cell>
          <cell r="S783">
            <v>40</v>
          </cell>
          <cell r="T783">
            <v>40</v>
          </cell>
          <cell r="U783">
            <v>40</v>
          </cell>
          <cell r="V783">
            <v>40</v>
          </cell>
          <cell r="W783">
            <v>40</v>
          </cell>
        </row>
        <row r="784">
          <cell r="A784" t="str">
            <v>97#2</v>
          </cell>
          <cell r="B784">
            <v>40</v>
          </cell>
          <cell r="C784">
            <v>40</v>
          </cell>
          <cell r="D784">
            <v>40</v>
          </cell>
          <cell r="E784">
            <v>40</v>
          </cell>
          <cell r="F784">
            <v>40</v>
          </cell>
          <cell r="G784">
            <v>40</v>
          </cell>
          <cell r="H784">
            <v>40</v>
          </cell>
          <cell r="I784">
            <v>40</v>
          </cell>
          <cell r="J784">
            <v>40</v>
          </cell>
          <cell r="K784">
            <v>40</v>
          </cell>
          <cell r="L784">
            <v>40</v>
          </cell>
          <cell r="M784">
            <v>40</v>
          </cell>
          <cell r="N784">
            <v>40</v>
          </cell>
          <cell r="P784">
            <v>40</v>
          </cell>
          <cell r="Q784">
            <v>40</v>
          </cell>
          <cell r="R784">
            <v>40</v>
          </cell>
          <cell r="S784">
            <v>40</v>
          </cell>
          <cell r="T784">
            <v>40</v>
          </cell>
          <cell r="U784">
            <v>40</v>
          </cell>
          <cell r="V784">
            <v>40</v>
          </cell>
          <cell r="W784">
            <v>40</v>
          </cell>
        </row>
        <row r="785">
          <cell r="A785" t="str">
            <v>98#1</v>
          </cell>
          <cell r="B785">
            <v>40</v>
          </cell>
          <cell r="C785">
            <v>40</v>
          </cell>
          <cell r="D785">
            <v>40</v>
          </cell>
          <cell r="E785">
            <v>40</v>
          </cell>
          <cell r="F785">
            <v>40</v>
          </cell>
          <cell r="G785">
            <v>40</v>
          </cell>
          <cell r="H785">
            <v>40</v>
          </cell>
          <cell r="I785">
            <v>40</v>
          </cell>
          <cell r="J785">
            <v>40</v>
          </cell>
          <cell r="K785">
            <v>40</v>
          </cell>
          <cell r="L785">
            <v>40</v>
          </cell>
          <cell r="M785">
            <v>40</v>
          </cell>
          <cell r="N785">
            <v>40</v>
          </cell>
          <cell r="P785">
            <v>40</v>
          </cell>
          <cell r="Q785">
            <v>40</v>
          </cell>
          <cell r="R785">
            <v>40</v>
          </cell>
          <cell r="S785">
            <v>40</v>
          </cell>
          <cell r="T785">
            <v>40</v>
          </cell>
          <cell r="U785">
            <v>40</v>
          </cell>
          <cell r="V785">
            <v>40</v>
          </cell>
          <cell r="W785">
            <v>40</v>
          </cell>
        </row>
        <row r="786">
          <cell r="A786" t="str">
            <v>98#2</v>
          </cell>
          <cell r="B786">
            <v>40</v>
          </cell>
          <cell r="C786">
            <v>40</v>
          </cell>
          <cell r="D786">
            <v>40</v>
          </cell>
          <cell r="E786">
            <v>40</v>
          </cell>
          <cell r="F786">
            <v>40</v>
          </cell>
          <cell r="G786">
            <v>40</v>
          </cell>
          <cell r="H786">
            <v>40</v>
          </cell>
          <cell r="I786">
            <v>40</v>
          </cell>
          <cell r="J786">
            <v>40</v>
          </cell>
          <cell r="K786">
            <v>40</v>
          </cell>
          <cell r="L786">
            <v>40</v>
          </cell>
          <cell r="M786">
            <v>40</v>
          </cell>
          <cell r="N786">
            <v>40</v>
          </cell>
          <cell r="P786">
            <v>40</v>
          </cell>
          <cell r="Q786">
            <v>40</v>
          </cell>
          <cell r="R786">
            <v>40</v>
          </cell>
          <cell r="S786">
            <v>40</v>
          </cell>
          <cell r="T786">
            <v>40</v>
          </cell>
          <cell r="U786">
            <v>40</v>
          </cell>
          <cell r="V786">
            <v>40</v>
          </cell>
          <cell r="W786">
            <v>40</v>
          </cell>
        </row>
        <row r="787">
          <cell r="A787" t="str">
            <v>Mos</v>
          </cell>
        </row>
        <row r="788">
          <cell r="A788" t="str">
            <v>Con</v>
          </cell>
          <cell r="B788">
            <v>43</v>
          </cell>
          <cell r="C788">
            <v>43</v>
          </cell>
          <cell r="D788">
            <v>43</v>
          </cell>
          <cell r="E788">
            <v>43</v>
          </cell>
          <cell r="F788">
            <v>43</v>
          </cell>
          <cell r="G788">
            <v>43</v>
          </cell>
          <cell r="H788">
            <v>43</v>
          </cell>
          <cell r="I788">
            <v>43</v>
          </cell>
          <cell r="J788">
            <v>43</v>
          </cell>
          <cell r="K788">
            <v>43</v>
          </cell>
          <cell r="L788">
            <v>43</v>
          </cell>
          <cell r="M788">
            <v>43</v>
          </cell>
          <cell r="N788">
            <v>43</v>
          </cell>
          <cell r="O788">
            <v>43</v>
          </cell>
          <cell r="P788">
            <v>43</v>
          </cell>
          <cell r="Q788">
            <v>43</v>
          </cell>
          <cell r="R788">
            <v>43</v>
          </cell>
          <cell r="S788">
            <v>43</v>
          </cell>
          <cell r="T788">
            <v>43</v>
          </cell>
          <cell r="U788">
            <v>43</v>
          </cell>
          <cell r="V788">
            <v>43</v>
          </cell>
          <cell r="W788">
            <v>43</v>
          </cell>
        </row>
        <row r="790">
          <cell r="A790" t="str">
            <v>PCM-4 Number of New Lines</v>
          </cell>
        </row>
        <row r="791">
          <cell r="B791">
            <v>35765</v>
          </cell>
          <cell r="C791">
            <v>35796</v>
          </cell>
          <cell r="D791">
            <v>35827</v>
          </cell>
          <cell r="E791">
            <v>35855</v>
          </cell>
          <cell r="F791">
            <v>35886</v>
          </cell>
          <cell r="G791">
            <v>35916</v>
          </cell>
          <cell r="H791">
            <v>35947</v>
          </cell>
          <cell r="I791">
            <v>35977</v>
          </cell>
          <cell r="J791">
            <v>36008</v>
          </cell>
          <cell r="K791">
            <v>36039</v>
          </cell>
          <cell r="L791">
            <v>36069</v>
          </cell>
          <cell r="M791">
            <v>36100</v>
          </cell>
          <cell r="N791">
            <v>36130</v>
          </cell>
          <cell r="O791" t="str">
            <v>Total 98</v>
          </cell>
          <cell r="P791" t="str">
            <v>Q1-99</v>
          </cell>
          <cell r="Q791" t="str">
            <v>Q2-99</v>
          </cell>
          <cell r="R791" t="str">
            <v>Q3-99</v>
          </cell>
          <cell r="S791" t="str">
            <v>Q4-99</v>
          </cell>
          <cell r="T791" t="str">
            <v>Total 99</v>
          </cell>
          <cell r="U791">
            <v>2000</v>
          </cell>
          <cell r="V791">
            <v>2001</v>
          </cell>
          <cell r="W791">
            <v>2002</v>
          </cell>
        </row>
        <row r="792">
          <cell r="A792" t="str">
            <v>Ark</v>
          </cell>
          <cell r="B792">
            <v>17</v>
          </cell>
          <cell r="C792">
            <v>0.625</v>
          </cell>
          <cell r="D792">
            <v>0.625</v>
          </cell>
          <cell r="E792">
            <v>0.625</v>
          </cell>
          <cell r="F792">
            <v>0.75</v>
          </cell>
          <cell r="G792">
            <v>0.625</v>
          </cell>
          <cell r="H792">
            <v>0.75</v>
          </cell>
          <cell r="I792">
            <v>0.625</v>
          </cell>
          <cell r="J792">
            <v>0.625</v>
          </cell>
          <cell r="K792">
            <v>0.625</v>
          </cell>
          <cell r="L792">
            <v>0.75</v>
          </cell>
          <cell r="M792">
            <v>0.75</v>
          </cell>
          <cell r="N792">
            <v>0.625</v>
          </cell>
          <cell r="O792">
            <v>8</v>
          </cell>
          <cell r="P792">
            <v>2.2124999999999999</v>
          </cell>
          <cell r="Q792">
            <v>2.4637500000000001</v>
          </cell>
          <cell r="R792">
            <v>2.8625625000000001</v>
          </cell>
          <cell r="S792">
            <v>3.329971875</v>
          </cell>
          <cell r="T792">
            <v>10.868784375000001</v>
          </cell>
          <cell r="U792">
            <v>14.626456406250004</v>
          </cell>
          <cell r="V792">
            <v>19.014393328125006</v>
          </cell>
          <cell r="W792">
            <v>22.101813002343757</v>
          </cell>
        </row>
        <row r="793">
          <cell r="A793" t="str">
            <v>Eka</v>
          </cell>
          <cell r="B793">
            <v>40.333333333333336</v>
          </cell>
          <cell r="C793">
            <v>0.75</v>
          </cell>
          <cell r="D793">
            <v>0.875</v>
          </cell>
          <cell r="E793">
            <v>1.25</v>
          </cell>
          <cell r="F793">
            <v>1.625</v>
          </cell>
          <cell r="G793">
            <v>0.625</v>
          </cell>
          <cell r="H793">
            <v>1.5</v>
          </cell>
          <cell r="I793">
            <v>1.25</v>
          </cell>
          <cell r="J793">
            <v>1.375</v>
          </cell>
          <cell r="K793">
            <v>1.5</v>
          </cell>
          <cell r="L793">
            <v>1.75</v>
          </cell>
          <cell r="M793">
            <v>1.75</v>
          </cell>
          <cell r="N793">
            <v>1.375</v>
          </cell>
          <cell r="O793">
            <v>15.625</v>
          </cell>
          <cell r="P793">
            <v>5.8875000000000002</v>
          </cell>
          <cell r="Q793">
            <v>6.4987500000000011</v>
          </cell>
          <cell r="R793">
            <v>7.4955000000000007</v>
          </cell>
          <cell r="S793">
            <v>8.6483437500000004</v>
          </cell>
          <cell r="T793">
            <v>28.530093749999999</v>
          </cell>
          <cell r="U793">
            <v>38.480824687500004</v>
          </cell>
          <cell r="V793">
            <v>50.025072093750012</v>
          </cell>
          <cell r="W793">
            <v>57.705278414062505</v>
          </cell>
        </row>
        <row r="794">
          <cell r="A794" t="str">
            <v>Irk</v>
          </cell>
          <cell r="B794">
            <v>32.333333333333336</v>
          </cell>
          <cell r="C794">
            <v>0.75</v>
          </cell>
          <cell r="D794">
            <v>1.125</v>
          </cell>
          <cell r="E794">
            <v>1.125</v>
          </cell>
          <cell r="F794">
            <v>1.375</v>
          </cell>
          <cell r="G794">
            <v>0.75</v>
          </cell>
          <cell r="H794">
            <v>1.5</v>
          </cell>
          <cell r="I794">
            <v>1.25</v>
          </cell>
          <cell r="J794">
            <v>1.375</v>
          </cell>
          <cell r="K794">
            <v>1.5</v>
          </cell>
          <cell r="L794">
            <v>1.75</v>
          </cell>
          <cell r="M794">
            <v>2</v>
          </cell>
          <cell r="N794">
            <v>1</v>
          </cell>
          <cell r="O794">
            <v>15.5</v>
          </cell>
          <cell r="P794">
            <v>6.3375000000000004</v>
          </cell>
          <cell r="Q794">
            <v>7.0012500000000006</v>
          </cell>
          <cell r="R794">
            <v>8.0806874999999998</v>
          </cell>
          <cell r="S794">
            <v>9.3308156249999978</v>
          </cell>
          <cell r="T794">
            <v>30.750253125</v>
          </cell>
          <cell r="U794">
            <v>41.466439218750004</v>
          </cell>
          <cell r="V794">
            <v>53.906370984375002</v>
          </cell>
          <cell r="W794">
            <v>62.227587307031243</v>
          </cell>
        </row>
        <row r="795">
          <cell r="A795" t="str">
            <v>Kha</v>
          </cell>
          <cell r="B795">
            <v>17.666666666666668</v>
          </cell>
          <cell r="C795">
            <v>0.375</v>
          </cell>
          <cell r="D795">
            <v>0.625</v>
          </cell>
          <cell r="E795">
            <v>0.625</v>
          </cell>
          <cell r="F795">
            <v>0.5</v>
          </cell>
          <cell r="G795">
            <v>0.5</v>
          </cell>
          <cell r="H795">
            <v>0.5</v>
          </cell>
          <cell r="I795">
            <v>0.375</v>
          </cell>
          <cell r="J795">
            <v>0.5</v>
          </cell>
          <cell r="K795">
            <v>0.5</v>
          </cell>
          <cell r="L795">
            <v>0.625</v>
          </cell>
          <cell r="M795">
            <v>0.5</v>
          </cell>
          <cell r="N795">
            <v>0.375</v>
          </cell>
          <cell r="O795">
            <v>6</v>
          </cell>
          <cell r="P795">
            <v>1.4624999999999999</v>
          </cell>
          <cell r="Q795">
            <v>1.6537500000000001</v>
          </cell>
          <cell r="R795">
            <v>1.9456875</v>
          </cell>
          <cell r="S795">
            <v>2.2945781250000001</v>
          </cell>
          <cell r="T795">
            <v>7.3565156250000001</v>
          </cell>
          <cell r="U795">
            <v>9.8616923437500006</v>
          </cell>
          <cell r="V795">
            <v>12.820200046875</v>
          </cell>
          <cell r="W795">
            <v>15.096121066406248</v>
          </cell>
        </row>
        <row r="796">
          <cell r="A796" t="str">
            <v>Kra</v>
          </cell>
          <cell r="B796">
            <v>58.333333333333336</v>
          </cell>
          <cell r="C796">
            <v>0.75</v>
          </cell>
          <cell r="D796">
            <v>1.125</v>
          </cell>
          <cell r="E796">
            <v>1.375</v>
          </cell>
          <cell r="F796">
            <v>1.375</v>
          </cell>
          <cell r="G796">
            <v>0.75</v>
          </cell>
          <cell r="H796">
            <v>1.625</v>
          </cell>
          <cell r="I796">
            <v>1.25</v>
          </cell>
          <cell r="J796">
            <v>1.625</v>
          </cell>
          <cell r="K796">
            <v>1.625</v>
          </cell>
          <cell r="L796">
            <v>1.75</v>
          </cell>
          <cell r="M796">
            <v>2</v>
          </cell>
          <cell r="N796">
            <v>1.25</v>
          </cell>
          <cell r="O796">
            <v>16.5</v>
          </cell>
          <cell r="P796">
            <v>6.4874999999999998</v>
          </cell>
          <cell r="Q796">
            <v>7.19625</v>
          </cell>
          <cell r="R796">
            <v>8.3341875000000005</v>
          </cell>
          <cell r="S796">
            <v>9.660365624999999</v>
          </cell>
          <cell r="T796">
            <v>31.678303124999999</v>
          </cell>
          <cell r="U796">
            <v>42.672904218750006</v>
          </cell>
          <cell r="V796">
            <v>55.474775484375002</v>
          </cell>
          <cell r="W796">
            <v>64.266513157031241</v>
          </cell>
        </row>
        <row r="797">
          <cell r="A797" t="str">
            <v>Niz</v>
          </cell>
          <cell r="B797">
            <v>47</v>
          </cell>
          <cell r="C797">
            <v>0.875</v>
          </cell>
          <cell r="D797">
            <v>1.125</v>
          </cell>
          <cell r="E797">
            <v>1.25</v>
          </cell>
          <cell r="F797">
            <v>1.25</v>
          </cell>
          <cell r="G797">
            <v>0.75</v>
          </cell>
          <cell r="H797">
            <v>1.25</v>
          </cell>
          <cell r="I797">
            <v>1.625</v>
          </cell>
          <cell r="J797">
            <v>1.5</v>
          </cell>
          <cell r="K797">
            <v>1.75</v>
          </cell>
          <cell r="L797">
            <v>1.75</v>
          </cell>
          <cell r="M797">
            <v>1.875</v>
          </cell>
          <cell r="N797">
            <v>1.25</v>
          </cell>
          <cell r="O797">
            <v>16.25</v>
          </cell>
          <cell r="P797">
            <v>5.8875000000000002</v>
          </cell>
          <cell r="Q797">
            <v>6.4987500000000011</v>
          </cell>
          <cell r="R797">
            <v>7.4955000000000007</v>
          </cell>
          <cell r="S797">
            <v>8.6483437500000004</v>
          </cell>
          <cell r="T797">
            <v>28.530093749999999</v>
          </cell>
          <cell r="U797">
            <v>38.480824687500004</v>
          </cell>
          <cell r="V797">
            <v>50.025072093750012</v>
          </cell>
          <cell r="W797">
            <v>57.705278414062505</v>
          </cell>
        </row>
        <row r="798">
          <cell r="A798" t="str">
            <v>Nov</v>
          </cell>
          <cell r="B798">
            <v>42.333333333333336</v>
          </cell>
          <cell r="C798">
            <v>0.5</v>
          </cell>
          <cell r="D798">
            <v>0.75</v>
          </cell>
          <cell r="E798">
            <v>1</v>
          </cell>
          <cell r="F798">
            <v>1.125</v>
          </cell>
          <cell r="G798">
            <v>0.75</v>
          </cell>
          <cell r="H798">
            <v>1</v>
          </cell>
          <cell r="I798">
            <v>1</v>
          </cell>
          <cell r="J798">
            <v>0.75</v>
          </cell>
          <cell r="K798">
            <v>1</v>
          </cell>
          <cell r="L798">
            <v>1</v>
          </cell>
          <cell r="M798">
            <v>1.125</v>
          </cell>
          <cell r="N798">
            <v>1</v>
          </cell>
          <cell r="O798">
            <v>11</v>
          </cell>
          <cell r="P798">
            <v>3.4875000000000003</v>
          </cell>
          <cell r="Q798">
            <v>3.8737500000000007</v>
          </cell>
          <cell r="R798">
            <v>4.4913750000000014</v>
          </cell>
          <cell r="S798">
            <v>5.2126125000000005</v>
          </cell>
          <cell r="T798">
            <v>17.065237500000002</v>
          </cell>
          <cell r="U798">
            <v>22.980067500000008</v>
          </cell>
          <cell r="V798">
            <v>29.874087750000012</v>
          </cell>
          <cell r="W798">
            <v>34.649276756250011</v>
          </cell>
        </row>
        <row r="799">
          <cell r="A799" t="str">
            <v>Syk</v>
          </cell>
          <cell r="B799">
            <v>33.666666666666664</v>
          </cell>
          <cell r="C799">
            <v>0.5</v>
          </cell>
          <cell r="D799">
            <v>0.625</v>
          </cell>
          <cell r="E799">
            <v>0.875</v>
          </cell>
          <cell r="F799">
            <v>1</v>
          </cell>
          <cell r="G799">
            <v>0.5</v>
          </cell>
          <cell r="H799">
            <v>1</v>
          </cell>
          <cell r="I799">
            <v>0.875</v>
          </cell>
          <cell r="J799">
            <v>0.625</v>
          </cell>
          <cell r="K799">
            <v>1</v>
          </cell>
          <cell r="L799">
            <v>1</v>
          </cell>
          <cell r="M799">
            <v>1</v>
          </cell>
          <cell r="N799">
            <v>0.75</v>
          </cell>
          <cell r="O799">
            <v>9.75</v>
          </cell>
          <cell r="P799">
            <v>3.3750000000000004</v>
          </cell>
          <cell r="Q799">
            <v>3.7275000000000009</v>
          </cell>
          <cell r="R799">
            <v>4.3012500000000014</v>
          </cell>
          <cell r="S799">
            <v>4.9654500000000006</v>
          </cell>
          <cell r="T799">
            <v>16.369200000000003</v>
          </cell>
          <cell r="U799">
            <v>22.075218750000008</v>
          </cell>
          <cell r="V799">
            <v>28.697784375000012</v>
          </cell>
          <cell r="W799">
            <v>33.120082368750012</v>
          </cell>
        </row>
        <row r="800">
          <cell r="A800" t="str">
            <v>Tyu</v>
          </cell>
          <cell r="B800">
            <v>52.666666666666664</v>
          </cell>
          <cell r="C800">
            <v>0.625</v>
          </cell>
          <cell r="D800">
            <v>1</v>
          </cell>
          <cell r="E800">
            <v>1.25</v>
          </cell>
          <cell r="F800">
            <v>1.25</v>
          </cell>
          <cell r="G800">
            <v>0.625</v>
          </cell>
          <cell r="H800">
            <v>1.625</v>
          </cell>
          <cell r="I800">
            <v>1.125</v>
          </cell>
          <cell r="J800">
            <v>1.125</v>
          </cell>
          <cell r="K800">
            <v>1.25</v>
          </cell>
          <cell r="L800">
            <v>1.625</v>
          </cell>
          <cell r="M800">
            <v>1.5</v>
          </cell>
          <cell r="N800">
            <v>1.125</v>
          </cell>
          <cell r="O800">
            <v>14.125</v>
          </cell>
          <cell r="P800">
            <v>5.0625</v>
          </cell>
          <cell r="Q800">
            <v>5.5912500000000005</v>
          </cell>
          <cell r="R800">
            <v>6.4518750000000002</v>
          </cell>
          <cell r="S800">
            <v>7.448175</v>
          </cell>
          <cell r="T800">
            <v>24.553799999999999</v>
          </cell>
          <cell r="U800">
            <v>33.112828125</v>
          </cell>
          <cell r="V800">
            <v>43.046676562500004</v>
          </cell>
          <cell r="W800">
            <v>49.680123553124993</v>
          </cell>
        </row>
        <row r="801">
          <cell r="A801" t="str">
            <v>Ufa</v>
          </cell>
          <cell r="B801">
            <v>31.666666666666668</v>
          </cell>
          <cell r="C801">
            <v>0.5</v>
          </cell>
          <cell r="D801">
            <v>0.875</v>
          </cell>
          <cell r="E801">
            <v>0.875</v>
          </cell>
          <cell r="F801">
            <v>1</v>
          </cell>
          <cell r="G801">
            <v>0.75</v>
          </cell>
          <cell r="H801">
            <v>1</v>
          </cell>
          <cell r="I801">
            <v>0.75</v>
          </cell>
          <cell r="J801">
            <v>0.875</v>
          </cell>
          <cell r="K801">
            <v>1.125</v>
          </cell>
          <cell r="L801">
            <v>1.125</v>
          </cell>
          <cell r="M801">
            <v>1.25</v>
          </cell>
          <cell r="N801">
            <v>0.625</v>
          </cell>
          <cell r="O801">
            <v>10.75</v>
          </cell>
          <cell r="P801">
            <v>4.2374999999999998</v>
          </cell>
          <cell r="Q801">
            <v>4.6837500000000007</v>
          </cell>
          <cell r="R801">
            <v>5.4082500000000007</v>
          </cell>
          <cell r="S801">
            <v>6.2480062500000004</v>
          </cell>
          <cell r="T801">
            <v>20.577506250000003</v>
          </cell>
          <cell r="U801">
            <v>27.744831562500007</v>
          </cell>
          <cell r="V801">
            <v>36.068281031250017</v>
          </cell>
          <cell r="W801">
            <v>41.654968692187509</v>
          </cell>
        </row>
        <row r="802">
          <cell r="A802" t="str">
            <v>Vla</v>
          </cell>
          <cell r="B802">
            <v>88.666666666666671</v>
          </cell>
          <cell r="C802">
            <v>1.125</v>
          </cell>
          <cell r="D802">
            <v>1.375</v>
          </cell>
          <cell r="E802">
            <v>1.5</v>
          </cell>
          <cell r="F802">
            <v>1.25</v>
          </cell>
          <cell r="G802">
            <v>1.375</v>
          </cell>
          <cell r="H802">
            <v>1.5</v>
          </cell>
          <cell r="I802">
            <v>1.25</v>
          </cell>
          <cell r="J802">
            <v>1.125</v>
          </cell>
          <cell r="K802">
            <v>1.375</v>
          </cell>
          <cell r="L802">
            <v>1.75</v>
          </cell>
          <cell r="M802">
            <v>1.875</v>
          </cell>
          <cell r="N802">
            <v>1.75</v>
          </cell>
          <cell r="O802">
            <v>17.25</v>
          </cell>
          <cell r="P802">
            <v>5.9250000000000007</v>
          </cell>
          <cell r="Q802">
            <v>6.5475000000000012</v>
          </cell>
          <cell r="R802">
            <v>7.5588750000000005</v>
          </cell>
          <cell r="S802">
            <v>8.7307312499999998</v>
          </cell>
          <cell r="T802">
            <v>28.762106250000002</v>
          </cell>
          <cell r="U802">
            <v>38.782440937500006</v>
          </cell>
          <cell r="V802">
            <v>50.417173218750008</v>
          </cell>
          <cell r="W802">
            <v>58.215009876562505</v>
          </cell>
        </row>
        <row r="803">
          <cell r="A803" t="str">
            <v>Vol</v>
          </cell>
          <cell r="B803">
            <v>12</v>
          </cell>
          <cell r="C803">
            <v>0.625</v>
          </cell>
          <cell r="D803">
            <v>0.75</v>
          </cell>
          <cell r="E803">
            <v>1</v>
          </cell>
          <cell r="F803">
            <v>1</v>
          </cell>
          <cell r="G803">
            <v>0.625</v>
          </cell>
          <cell r="H803">
            <v>1.125</v>
          </cell>
          <cell r="I803">
            <v>0.875</v>
          </cell>
          <cell r="J803">
            <v>0.75</v>
          </cell>
          <cell r="K803">
            <v>1.125</v>
          </cell>
          <cell r="L803">
            <v>1.25</v>
          </cell>
          <cell r="M803">
            <v>1.25</v>
          </cell>
          <cell r="N803">
            <v>1</v>
          </cell>
          <cell r="O803">
            <v>11.375</v>
          </cell>
          <cell r="P803">
            <v>4.2</v>
          </cell>
          <cell r="Q803">
            <v>4.6350000000000007</v>
          </cell>
          <cell r="R803">
            <v>5.3448750000000009</v>
          </cell>
          <cell r="S803">
            <v>6.1656187500000001</v>
          </cell>
          <cell r="T803">
            <v>20.345493750000003</v>
          </cell>
          <cell r="U803">
            <v>27.443215312500008</v>
          </cell>
          <cell r="V803">
            <v>35.676179906250013</v>
          </cell>
          <cell r="W803">
            <v>41.14523722968751</v>
          </cell>
        </row>
        <row r="804">
          <cell r="A804" t="str">
            <v>Vor</v>
          </cell>
          <cell r="B804">
            <v>23.333333333333332</v>
          </cell>
          <cell r="C804">
            <v>0.625</v>
          </cell>
          <cell r="D804">
            <v>0.75</v>
          </cell>
          <cell r="E804">
            <v>0.875</v>
          </cell>
          <cell r="F804">
            <v>1</v>
          </cell>
          <cell r="G804">
            <v>0.625</v>
          </cell>
          <cell r="H804">
            <v>0.75</v>
          </cell>
          <cell r="I804">
            <v>1</v>
          </cell>
          <cell r="J804">
            <v>0.625</v>
          </cell>
          <cell r="K804">
            <v>1</v>
          </cell>
          <cell r="L804">
            <v>1.125</v>
          </cell>
          <cell r="M804">
            <v>1.25</v>
          </cell>
          <cell r="N804">
            <v>0.75</v>
          </cell>
          <cell r="O804">
            <v>10.375</v>
          </cell>
          <cell r="P804">
            <v>4.1624999999999996</v>
          </cell>
          <cell r="Q804">
            <v>4.5862500000000006</v>
          </cell>
          <cell r="R804">
            <v>5.2815000000000003</v>
          </cell>
          <cell r="S804">
            <v>6.0832312500000008</v>
          </cell>
          <cell r="T804">
            <v>20.113481250000003</v>
          </cell>
          <cell r="U804">
            <v>27.141599062500006</v>
          </cell>
          <cell r="V804">
            <v>35.284078781250017</v>
          </cell>
          <cell r="W804">
            <v>40.63550576718751</v>
          </cell>
        </row>
        <row r="805">
          <cell r="A805" t="str">
            <v>97#1</v>
          </cell>
          <cell r="B805">
            <v>0</v>
          </cell>
          <cell r="C805">
            <v>0</v>
          </cell>
          <cell r="D805">
            <v>0</v>
          </cell>
          <cell r="E805">
            <v>0.125</v>
          </cell>
          <cell r="F805">
            <v>0.5</v>
          </cell>
          <cell r="G805">
            <v>0.375</v>
          </cell>
          <cell r="H805">
            <v>0.5</v>
          </cell>
          <cell r="I805">
            <v>0.625</v>
          </cell>
          <cell r="J805">
            <v>0.625</v>
          </cell>
          <cell r="K805">
            <v>0.75</v>
          </cell>
          <cell r="L805">
            <v>0.625</v>
          </cell>
          <cell r="M805">
            <v>0.875</v>
          </cell>
          <cell r="N805">
            <v>0.75</v>
          </cell>
          <cell r="O805">
            <v>5.75</v>
          </cell>
          <cell r="P805">
            <v>2.625</v>
          </cell>
          <cell r="Q805">
            <v>2.9175</v>
          </cell>
          <cell r="R805">
            <v>3.3843749999999999</v>
          </cell>
          <cell r="S805">
            <v>3.9300562499999998</v>
          </cell>
          <cell r="T805">
            <v>12.856931250000001</v>
          </cell>
          <cell r="U805">
            <v>17.310454687500002</v>
          </cell>
          <cell r="V805">
            <v>22.50359109375</v>
          </cell>
          <cell r="W805">
            <v>26.114390432812499</v>
          </cell>
        </row>
        <row r="806">
          <cell r="A806" t="str">
            <v>97#2</v>
          </cell>
          <cell r="B806">
            <v>0</v>
          </cell>
          <cell r="C806">
            <v>0</v>
          </cell>
          <cell r="D806">
            <v>0</v>
          </cell>
          <cell r="E806">
            <v>0</v>
          </cell>
          <cell r="F806">
            <v>0.125</v>
          </cell>
          <cell r="G806">
            <v>0.375</v>
          </cell>
          <cell r="H806">
            <v>0.5</v>
          </cell>
          <cell r="I806">
            <v>0.5</v>
          </cell>
          <cell r="J806">
            <v>0.625</v>
          </cell>
          <cell r="K806">
            <v>0.625</v>
          </cell>
          <cell r="L806">
            <v>0.75</v>
          </cell>
          <cell r="M806">
            <v>0.75</v>
          </cell>
          <cell r="N806">
            <v>0.625</v>
          </cell>
          <cell r="O806">
            <v>4.875</v>
          </cell>
          <cell r="P806">
            <v>2.5125000000000002</v>
          </cell>
          <cell r="Q806">
            <v>2.7712500000000002</v>
          </cell>
          <cell r="R806">
            <v>3.1942500000000003</v>
          </cell>
          <cell r="S806">
            <v>3.6828937499999999</v>
          </cell>
          <cell r="T806">
            <v>12.160893750000001</v>
          </cell>
          <cell r="U806">
            <v>16.405605937499999</v>
          </cell>
          <cell r="V806">
            <v>21.32728771875</v>
          </cell>
          <cell r="W806">
            <v>24.585196045312497</v>
          </cell>
        </row>
        <row r="807">
          <cell r="A807" t="str">
            <v>98#1</v>
          </cell>
          <cell r="B807">
            <v>0</v>
          </cell>
          <cell r="C807">
            <v>0</v>
          </cell>
          <cell r="D807">
            <v>0</v>
          </cell>
          <cell r="E807">
            <v>0</v>
          </cell>
          <cell r="F807">
            <v>0</v>
          </cell>
          <cell r="G807">
            <v>0</v>
          </cell>
          <cell r="H807">
            <v>0</v>
          </cell>
          <cell r="I807">
            <v>0</v>
          </cell>
          <cell r="J807">
            <v>0</v>
          </cell>
          <cell r="K807">
            <v>0</v>
          </cell>
          <cell r="L807">
            <v>0.5</v>
          </cell>
          <cell r="M807">
            <v>0.625</v>
          </cell>
          <cell r="N807">
            <v>0.5</v>
          </cell>
          <cell r="O807">
            <v>1.625</v>
          </cell>
          <cell r="P807">
            <v>2.1</v>
          </cell>
          <cell r="Q807">
            <v>2.3175000000000003</v>
          </cell>
          <cell r="R807">
            <v>2.6724375000000005</v>
          </cell>
          <cell r="S807">
            <v>3.0828093750000001</v>
          </cell>
          <cell r="T807">
            <v>10.172746875000001</v>
          </cell>
          <cell r="U807">
            <v>13.721607656250004</v>
          </cell>
          <cell r="V807">
            <v>17.838089953125007</v>
          </cell>
          <cell r="W807">
            <v>20.572618614843755</v>
          </cell>
        </row>
        <row r="808">
          <cell r="A808" t="str">
            <v>98#2</v>
          </cell>
          <cell r="B808">
            <v>0</v>
          </cell>
          <cell r="C808">
            <v>0</v>
          </cell>
          <cell r="D808">
            <v>0</v>
          </cell>
          <cell r="E808">
            <v>0</v>
          </cell>
          <cell r="F808">
            <v>0</v>
          </cell>
          <cell r="G808">
            <v>0</v>
          </cell>
          <cell r="H808">
            <v>0</v>
          </cell>
          <cell r="I808">
            <v>0</v>
          </cell>
          <cell r="J808">
            <v>0</v>
          </cell>
          <cell r="K808">
            <v>0</v>
          </cell>
          <cell r="L808">
            <v>0</v>
          </cell>
          <cell r="M808">
            <v>0.125</v>
          </cell>
          <cell r="N808">
            <v>0.625</v>
          </cell>
          <cell r="O808">
            <v>0.75</v>
          </cell>
          <cell r="P808">
            <v>1.9125000000000001</v>
          </cell>
          <cell r="Q808">
            <v>2.1112500000000001</v>
          </cell>
          <cell r="R808">
            <v>2.4352499999999999</v>
          </cell>
          <cell r="S808">
            <v>2.8100437499999993</v>
          </cell>
          <cell r="T808">
            <v>9.269043749999998</v>
          </cell>
          <cell r="U808">
            <v>12.501608437499998</v>
          </cell>
          <cell r="V808">
            <v>16.25209096875</v>
          </cell>
          <cell r="W808">
            <v>18.748719782812497</v>
          </cell>
        </row>
        <row r="809">
          <cell r="A809" t="str">
            <v>Mos</v>
          </cell>
          <cell r="B809">
            <v>0</v>
          </cell>
          <cell r="C809">
            <v>0</v>
          </cell>
          <cell r="D809">
            <v>0</v>
          </cell>
          <cell r="E809">
            <v>0</v>
          </cell>
          <cell r="F809">
            <v>0</v>
          </cell>
          <cell r="G809">
            <v>0</v>
          </cell>
          <cell r="H809">
            <v>0</v>
          </cell>
          <cell r="I809">
            <v>0</v>
          </cell>
          <cell r="J809">
            <v>0</v>
          </cell>
          <cell r="K809">
            <v>0</v>
          </cell>
          <cell r="L809">
            <v>0</v>
          </cell>
          <cell r="M809">
            <v>0</v>
          </cell>
          <cell r="N809">
            <v>0</v>
          </cell>
          <cell r="O809">
            <v>0</v>
          </cell>
          <cell r="P809">
            <v>0</v>
          </cell>
          <cell r="Q809">
            <v>0</v>
          </cell>
          <cell r="R809">
            <v>0</v>
          </cell>
          <cell r="S809">
            <v>0</v>
          </cell>
          <cell r="T809">
            <v>0</v>
          </cell>
          <cell r="U809">
            <v>0</v>
          </cell>
          <cell r="V809">
            <v>0</v>
          </cell>
          <cell r="W809">
            <v>0</v>
          </cell>
        </row>
        <row r="810">
          <cell r="A810" t="str">
            <v>Con</v>
          </cell>
          <cell r="B810">
            <v>278</v>
          </cell>
          <cell r="C810">
            <v>8.625</v>
          </cell>
          <cell r="D810">
            <v>11.625</v>
          </cell>
          <cell r="E810">
            <v>13.75</v>
          </cell>
          <cell r="F810">
            <v>15.125</v>
          </cell>
          <cell r="G810">
            <v>10</v>
          </cell>
          <cell r="H810">
            <v>16.125</v>
          </cell>
          <cell r="I810">
            <v>14.375</v>
          </cell>
          <cell r="J810">
            <v>14.125</v>
          </cell>
          <cell r="K810">
            <v>16.75</v>
          </cell>
          <cell r="L810">
            <v>19.125</v>
          </cell>
          <cell r="M810">
            <v>20.5</v>
          </cell>
          <cell r="N810">
            <v>15.375</v>
          </cell>
          <cell r="O810">
            <v>175.5</v>
          </cell>
          <cell r="P810">
            <v>67.875</v>
          </cell>
          <cell r="Q810">
            <v>75.075000000000003</v>
          </cell>
          <cell r="R810">
            <v>86.738437500000003</v>
          </cell>
          <cell r="S810">
            <v>100.27204687499999</v>
          </cell>
          <cell r="T810">
            <v>329.96048437499996</v>
          </cell>
          <cell r="U810">
            <v>444.80861953125003</v>
          </cell>
          <cell r="V810">
            <v>578.25120539062505</v>
          </cell>
          <cell r="W810">
            <v>668.22372048046873</v>
          </cell>
        </row>
        <row r="812">
          <cell r="A812" t="str">
            <v>PCM-4 one-time</v>
          </cell>
        </row>
        <row r="813">
          <cell r="B813">
            <v>35765</v>
          </cell>
          <cell r="C813">
            <v>35796</v>
          </cell>
          <cell r="D813">
            <v>35827</v>
          </cell>
          <cell r="E813">
            <v>35855</v>
          </cell>
          <cell r="F813">
            <v>35886</v>
          </cell>
          <cell r="G813">
            <v>35916</v>
          </cell>
          <cell r="H813">
            <v>35947</v>
          </cell>
          <cell r="I813">
            <v>35977</v>
          </cell>
          <cell r="J813">
            <v>36008</v>
          </cell>
          <cell r="K813">
            <v>36039</v>
          </cell>
          <cell r="L813">
            <v>36069</v>
          </cell>
          <cell r="M813">
            <v>36100</v>
          </cell>
          <cell r="N813">
            <v>36130</v>
          </cell>
          <cell r="O813" t="str">
            <v>Total 98</v>
          </cell>
          <cell r="P813" t="str">
            <v>Q1-99</v>
          </cell>
          <cell r="Q813" t="str">
            <v>Q2-99</v>
          </cell>
          <cell r="R813" t="str">
            <v>Q3-99</v>
          </cell>
          <cell r="S813" t="str">
            <v>Q4-99</v>
          </cell>
          <cell r="T813" t="str">
            <v>Total 99</v>
          </cell>
          <cell r="U813">
            <v>2000</v>
          </cell>
          <cell r="V813">
            <v>2001</v>
          </cell>
          <cell r="W813">
            <v>2002</v>
          </cell>
        </row>
        <row r="814">
          <cell r="A814" t="str">
            <v>Ark</v>
          </cell>
          <cell r="B814">
            <v>700</v>
          </cell>
          <cell r="C814">
            <v>700</v>
          </cell>
          <cell r="D814">
            <v>700</v>
          </cell>
          <cell r="E814">
            <v>700</v>
          </cell>
          <cell r="F814">
            <v>700</v>
          </cell>
          <cell r="G814">
            <v>700</v>
          </cell>
          <cell r="H814">
            <v>700</v>
          </cell>
          <cell r="I814">
            <v>700</v>
          </cell>
          <cell r="J814">
            <v>700</v>
          </cell>
          <cell r="K814">
            <v>700</v>
          </cell>
          <cell r="L814">
            <v>700</v>
          </cell>
          <cell r="M814">
            <v>700</v>
          </cell>
          <cell r="N814">
            <v>700</v>
          </cell>
          <cell r="P814">
            <v>630</v>
          </cell>
          <cell r="Q814">
            <v>630</v>
          </cell>
          <cell r="R814">
            <v>630</v>
          </cell>
          <cell r="S814">
            <v>630</v>
          </cell>
          <cell r="U814">
            <v>567</v>
          </cell>
          <cell r="V814">
            <v>510.3</v>
          </cell>
          <cell r="W814">
            <v>459.27000000000004</v>
          </cell>
        </row>
        <row r="815">
          <cell r="A815" t="str">
            <v>Eka</v>
          </cell>
          <cell r="B815">
            <v>700</v>
          </cell>
          <cell r="C815">
            <v>700</v>
          </cell>
          <cell r="D815">
            <v>700</v>
          </cell>
          <cell r="E815">
            <v>700</v>
          </cell>
          <cell r="F815">
            <v>700</v>
          </cell>
          <cell r="G815">
            <v>700</v>
          </cell>
          <cell r="H815">
            <v>700</v>
          </cell>
          <cell r="I815">
            <v>700</v>
          </cell>
          <cell r="J815">
            <v>700</v>
          </cell>
          <cell r="K815">
            <v>700</v>
          </cell>
          <cell r="L815">
            <v>700</v>
          </cell>
          <cell r="M815">
            <v>700</v>
          </cell>
          <cell r="N815">
            <v>700</v>
          </cell>
          <cell r="P815">
            <v>630</v>
          </cell>
          <cell r="Q815">
            <v>630</v>
          </cell>
          <cell r="R815">
            <v>630</v>
          </cell>
          <cell r="S815">
            <v>630</v>
          </cell>
          <cell r="U815">
            <v>567</v>
          </cell>
          <cell r="V815">
            <v>510.3</v>
          </cell>
          <cell r="W815">
            <v>459.27000000000004</v>
          </cell>
        </row>
        <row r="816">
          <cell r="A816" t="str">
            <v>Irk</v>
          </cell>
          <cell r="B816">
            <v>700</v>
          </cell>
          <cell r="C816">
            <v>700</v>
          </cell>
          <cell r="D816">
            <v>700</v>
          </cell>
          <cell r="E816">
            <v>700</v>
          </cell>
          <cell r="F816">
            <v>700</v>
          </cell>
          <cell r="G816">
            <v>700</v>
          </cell>
          <cell r="H816">
            <v>700</v>
          </cell>
          <cell r="I816">
            <v>700</v>
          </cell>
          <cell r="J816">
            <v>700</v>
          </cell>
          <cell r="K816">
            <v>700</v>
          </cell>
          <cell r="L816">
            <v>700</v>
          </cell>
          <cell r="M816">
            <v>700</v>
          </cell>
          <cell r="N816">
            <v>700</v>
          </cell>
          <cell r="P816">
            <v>630</v>
          </cell>
          <cell r="Q816">
            <v>630</v>
          </cell>
          <cell r="R816">
            <v>630</v>
          </cell>
          <cell r="S816">
            <v>630</v>
          </cell>
          <cell r="U816">
            <v>567</v>
          </cell>
          <cell r="V816">
            <v>510.3</v>
          </cell>
          <cell r="W816">
            <v>459.27000000000004</v>
          </cell>
        </row>
        <row r="817">
          <cell r="A817" t="str">
            <v>Kha</v>
          </cell>
          <cell r="B817">
            <v>700</v>
          </cell>
          <cell r="C817">
            <v>700</v>
          </cell>
          <cell r="D817">
            <v>700</v>
          </cell>
          <cell r="E817">
            <v>700</v>
          </cell>
          <cell r="F817">
            <v>700</v>
          </cell>
          <cell r="G817">
            <v>700</v>
          </cell>
          <cell r="H817">
            <v>700</v>
          </cell>
          <cell r="I817">
            <v>700</v>
          </cell>
          <cell r="J817">
            <v>700</v>
          </cell>
          <cell r="K817">
            <v>700</v>
          </cell>
          <cell r="L817">
            <v>700</v>
          </cell>
          <cell r="M817">
            <v>700</v>
          </cell>
          <cell r="N817">
            <v>700</v>
          </cell>
          <cell r="P817">
            <v>630</v>
          </cell>
          <cell r="Q817">
            <v>630</v>
          </cell>
          <cell r="R817">
            <v>630</v>
          </cell>
          <cell r="S817">
            <v>630</v>
          </cell>
          <cell r="U817">
            <v>567</v>
          </cell>
          <cell r="V817">
            <v>510.3</v>
          </cell>
          <cell r="W817">
            <v>459.27000000000004</v>
          </cell>
        </row>
        <row r="818">
          <cell r="A818" t="str">
            <v>Kra</v>
          </cell>
          <cell r="B818">
            <v>700</v>
          </cell>
          <cell r="C818">
            <v>700</v>
          </cell>
          <cell r="D818">
            <v>700</v>
          </cell>
          <cell r="E818">
            <v>700</v>
          </cell>
          <cell r="F818">
            <v>700</v>
          </cell>
          <cell r="G818">
            <v>700</v>
          </cell>
          <cell r="H818">
            <v>700</v>
          </cell>
          <cell r="I818">
            <v>700</v>
          </cell>
          <cell r="J818">
            <v>700</v>
          </cell>
          <cell r="K818">
            <v>700</v>
          </cell>
          <cell r="L818">
            <v>700</v>
          </cell>
          <cell r="M818">
            <v>700</v>
          </cell>
          <cell r="N818">
            <v>700</v>
          </cell>
          <cell r="P818">
            <v>630</v>
          </cell>
          <cell r="Q818">
            <v>630</v>
          </cell>
          <cell r="R818">
            <v>630</v>
          </cell>
          <cell r="S818">
            <v>630</v>
          </cell>
          <cell r="U818">
            <v>567</v>
          </cell>
          <cell r="V818">
            <v>510.3</v>
          </cell>
          <cell r="W818">
            <v>459.27000000000004</v>
          </cell>
        </row>
        <row r="819">
          <cell r="A819" t="str">
            <v>Niz</v>
          </cell>
          <cell r="B819">
            <v>700</v>
          </cell>
          <cell r="C819">
            <v>700</v>
          </cell>
          <cell r="D819">
            <v>700</v>
          </cell>
          <cell r="E819">
            <v>700</v>
          </cell>
          <cell r="F819">
            <v>700</v>
          </cell>
          <cell r="G819">
            <v>700</v>
          </cell>
          <cell r="H819">
            <v>700</v>
          </cell>
          <cell r="I819">
            <v>700</v>
          </cell>
          <cell r="J819">
            <v>700</v>
          </cell>
          <cell r="K819">
            <v>700</v>
          </cell>
          <cell r="L819">
            <v>700</v>
          </cell>
          <cell r="M819">
            <v>700</v>
          </cell>
          <cell r="N819">
            <v>700</v>
          </cell>
          <cell r="P819">
            <v>630</v>
          </cell>
          <cell r="Q819">
            <v>630</v>
          </cell>
          <cell r="R819">
            <v>630</v>
          </cell>
          <cell r="S819">
            <v>630</v>
          </cell>
          <cell r="U819">
            <v>567</v>
          </cell>
          <cell r="V819">
            <v>510.3</v>
          </cell>
          <cell r="W819">
            <v>459.27000000000004</v>
          </cell>
        </row>
        <row r="820">
          <cell r="A820" t="str">
            <v>Nov</v>
          </cell>
          <cell r="B820">
            <v>700</v>
          </cell>
          <cell r="C820">
            <v>700</v>
          </cell>
          <cell r="D820">
            <v>700</v>
          </cell>
          <cell r="E820">
            <v>700</v>
          </cell>
          <cell r="F820">
            <v>700</v>
          </cell>
          <cell r="G820">
            <v>700</v>
          </cell>
          <cell r="H820">
            <v>700</v>
          </cell>
          <cell r="I820">
            <v>700</v>
          </cell>
          <cell r="J820">
            <v>700</v>
          </cell>
          <cell r="K820">
            <v>700</v>
          </cell>
          <cell r="L820">
            <v>700</v>
          </cell>
          <cell r="M820">
            <v>700</v>
          </cell>
          <cell r="N820">
            <v>700</v>
          </cell>
          <cell r="P820">
            <v>630</v>
          </cell>
          <cell r="Q820">
            <v>630</v>
          </cell>
          <cell r="R820">
            <v>630</v>
          </cell>
          <cell r="S820">
            <v>630</v>
          </cell>
          <cell r="U820">
            <v>567</v>
          </cell>
          <cell r="V820">
            <v>510.3</v>
          </cell>
          <cell r="W820">
            <v>459.27000000000004</v>
          </cell>
        </row>
        <row r="821">
          <cell r="A821" t="str">
            <v>Syk</v>
          </cell>
          <cell r="B821">
            <v>700</v>
          </cell>
          <cell r="C821">
            <v>700</v>
          </cell>
          <cell r="D821">
            <v>700</v>
          </cell>
          <cell r="E821">
            <v>700</v>
          </cell>
          <cell r="F821">
            <v>700</v>
          </cell>
          <cell r="G821">
            <v>700</v>
          </cell>
          <cell r="H821">
            <v>700</v>
          </cell>
          <cell r="I821">
            <v>700</v>
          </cell>
          <cell r="J821">
            <v>700</v>
          </cell>
          <cell r="K821">
            <v>700</v>
          </cell>
          <cell r="L821">
            <v>700</v>
          </cell>
          <cell r="M821">
            <v>700</v>
          </cell>
          <cell r="N821">
            <v>700</v>
          </cell>
          <cell r="P821">
            <v>630</v>
          </cell>
          <cell r="Q821">
            <v>630</v>
          </cell>
          <cell r="R821">
            <v>630</v>
          </cell>
          <cell r="S821">
            <v>630</v>
          </cell>
          <cell r="U821">
            <v>567</v>
          </cell>
          <cell r="V821">
            <v>510.3</v>
          </cell>
          <cell r="W821">
            <v>459.27000000000004</v>
          </cell>
        </row>
        <row r="822">
          <cell r="A822" t="str">
            <v>Tyu</v>
          </cell>
          <cell r="B822">
            <v>700</v>
          </cell>
          <cell r="C822">
            <v>700</v>
          </cell>
          <cell r="D822">
            <v>700</v>
          </cell>
          <cell r="E822">
            <v>700</v>
          </cell>
          <cell r="F822">
            <v>700</v>
          </cell>
          <cell r="G822">
            <v>700</v>
          </cell>
          <cell r="H822">
            <v>700</v>
          </cell>
          <cell r="I822">
            <v>700</v>
          </cell>
          <cell r="J822">
            <v>700</v>
          </cell>
          <cell r="K822">
            <v>700</v>
          </cell>
          <cell r="L822">
            <v>700</v>
          </cell>
          <cell r="M822">
            <v>700</v>
          </cell>
          <cell r="N822">
            <v>700</v>
          </cell>
          <cell r="P822">
            <v>630</v>
          </cell>
          <cell r="Q822">
            <v>630</v>
          </cell>
          <cell r="R822">
            <v>630</v>
          </cell>
          <cell r="S822">
            <v>630</v>
          </cell>
          <cell r="U822">
            <v>567</v>
          </cell>
          <cell r="V822">
            <v>510.3</v>
          </cell>
          <cell r="W822">
            <v>459.27000000000004</v>
          </cell>
        </row>
        <row r="823">
          <cell r="A823" t="str">
            <v>Ufa</v>
          </cell>
          <cell r="B823">
            <v>700</v>
          </cell>
          <cell r="C823">
            <v>700</v>
          </cell>
          <cell r="D823">
            <v>700</v>
          </cell>
          <cell r="E823">
            <v>700</v>
          </cell>
          <cell r="F823">
            <v>700</v>
          </cell>
          <cell r="G823">
            <v>700</v>
          </cell>
          <cell r="H823">
            <v>700</v>
          </cell>
          <cell r="I823">
            <v>700</v>
          </cell>
          <cell r="J823">
            <v>700</v>
          </cell>
          <cell r="K823">
            <v>700</v>
          </cell>
          <cell r="L823">
            <v>700</v>
          </cell>
          <cell r="M823">
            <v>700</v>
          </cell>
          <cell r="N823">
            <v>700</v>
          </cell>
          <cell r="P823">
            <v>630</v>
          </cell>
          <cell r="Q823">
            <v>630</v>
          </cell>
          <cell r="R823">
            <v>630</v>
          </cell>
          <cell r="S823">
            <v>630</v>
          </cell>
          <cell r="U823">
            <v>567</v>
          </cell>
          <cell r="V823">
            <v>510.3</v>
          </cell>
          <cell r="W823">
            <v>459.27000000000004</v>
          </cell>
        </row>
        <row r="824">
          <cell r="A824" t="str">
            <v>Vla</v>
          </cell>
          <cell r="B824">
            <v>700</v>
          </cell>
          <cell r="C824">
            <v>700</v>
          </cell>
          <cell r="D824">
            <v>700</v>
          </cell>
          <cell r="E824">
            <v>700</v>
          </cell>
          <cell r="F824">
            <v>700</v>
          </cell>
          <cell r="G824">
            <v>700</v>
          </cell>
          <cell r="H824">
            <v>700</v>
          </cell>
          <cell r="I824">
            <v>700</v>
          </cell>
          <cell r="J824">
            <v>700</v>
          </cell>
          <cell r="K824">
            <v>700</v>
          </cell>
          <cell r="L824">
            <v>700</v>
          </cell>
          <cell r="M824">
            <v>700</v>
          </cell>
          <cell r="N824">
            <v>700</v>
          </cell>
          <cell r="P824">
            <v>630</v>
          </cell>
          <cell r="Q824">
            <v>630</v>
          </cell>
          <cell r="R824">
            <v>630</v>
          </cell>
          <cell r="S824">
            <v>630</v>
          </cell>
          <cell r="U824">
            <v>567</v>
          </cell>
          <cell r="V824">
            <v>510.3</v>
          </cell>
          <cell r="W824">
            <v>459.27000000000004</v>
          </cell>
        </row>
        <row r="825">
          <cell r="A825" t="str">
            <v>Vol</v>
          </cell>
          <cell r="B825">
            <v>700</v>
          </cell>
          <cell r="C825">
            <v>700</v>
          </cell>
          <cell r="D825">
            <v>700</v>
          </cell>
          <cell r="E825">
            <v>700</v>
          </cell>
          <cell r="F825">
            <v>700</v>
          </cell>
          <cell r="G825">
            <v>700</v>
          </cell>
          <cell r="H825">
            <v>700</v>
          </cell>
          <cell r="I825">
            <v>700</v>
          </cell>
          <cell r="J825">
            <v>700</v>
          </cell>
          <cell r="K825">
            <v>700</v>
          </cell>
          <cell r="L825">
            <v>700</v>
          </cell>
          <cell r="M825">
            <v>700</v>
          </cell>
          <cell r="N825">
            <v>700</v>
          </cell>
          <cell r="P825">
            <v>630</v>
          </cell>
          <cell r="Q825">
            <v>630</v>
          </cell>
          <cell r="R825">
            <v>630</v>
          </cell>
          <cell r="S825">
            <v>630</v>
          </cell>
          <cell r="U825">
            <v>567</v>
          </cell>
          <cell r="V825">
            <v>510.3</v>
          </cell>
          <cell r="W825">
            <v>459.27000000000004</v>
          </cell>
        </row>
        <row r="826">
          <cell r="A826" t="str">
            <v>Vor</v>
          </cell>
          <cell r="B826">
            <v>700</v>
          </cell>
          <cell r="C826">
            <v>700</v>
          </cell>
          <cell r="D826">
            <v>700</v>
          </cell>
          <cell r="E826">
            <v>700</v>
          </cell>
          <cell r="F826">
            <v>700</v>
          </cell>
          <cell r="G826">
            <v>700</v>
          </cell>
          <cell r="H826">
            <v>700</v>
          </cell>
          <cell r="I826">
            <v>700</v>
          </cell>
          <cell r="J826">
            <v>700</v>
          </cell>
          <cell r="K826">
            <v>700</v>
          </cell>
          <cell r="L826">
            <v>700</v>
          </cell>
          <cell r="M826">
            <v>700</v>
          </cell>
          <cell r="N826">
            <v>700</v>
          </cell>
          <cell r="P826">
            <v>630</v>
          </cell>
          <cell r="Q826">
            <v>630</v>
          </cell>
          <cell r="R826">
            <v>630</v>
          </cell>
          <cell r="S826">
            <v>630</v>
          </cell>
          <cell r="U826">
            <v>567</v>
          </cell>
          <cell r="V826">
            <v>510.3</v>
          </cell>
          <cell r="W826">
            <v>459.27000000000004</v>
          </cell>
        </row>
        <row r="827">
          <cell r="A827" t="str">
            <v>97#1</v>
          </cell>
          <cell r="B827">
            <v>700</v>
          </cell>
          <cell r="C827">
            <v>700</v>
          </cell>
          <cell r="D827">
            <v>700</v>
          </cell>
          <cell r="E827">
            <v>700</v>
          </cell>
          <cell r="F827">
            <v>700</v>
          </cell>
          <cell r="G827">
            <v>700</v>
          </cell>
          <cell r="H827">
            <v>700</v>
          </cell>
          <cell r="I827">
            <v>700</v>
          </cell>
          <cell r="J827">
            <v>700</v>
          </cell>
          <cell r="K827">
            <v>700</v>
          </cell>
          <cell r="L827">
            <v>700</v>
          </cell>
          <cell r="M827">
            <v>700</v>
          </cell>
          <cell r="N827">
            <v>700</v>
          </cell>
          <cell r="P827">
            <v>630</v>
          </cell>
          <cell r="Q827">
            <v>630</v>
          </cell>
          <cell r="R827">
            <v>630</v>
          </cell>
          <cell r="S827">
            <v>630</v>
          </cell>
          <cell r="U827">
            <v>567</v>
          </cell>
          <cell r="V827">
            <v>510.3</v>
          </cell>
          <cell r="W827">
            <v>459.27000000000004</v>
          </cell>
        </row>
        <row r="828">
          <cell r="A828" t="str">
            <v>97#2</v>
          </cell>
          <cell r="B828">
            <v>700</v>
          </cell>
          <cell r="C828">
            <v>700</v>
          </cell>
          <cell r="D828">
            <v>700</v>
          </cell>
          <cell r="E828">
            <v>700</v>
          </cell>
          <cell r="F828">
            <v>700</v>
          </cell>
          <cell r="G828">
            <v>700</v>
          </cell>
          <cell r="H828">
            <v>700</v>
          </cell>
          <cell r="I828">
            <v>700</v>
          </cell>
          <cell r="J828">
            <v>700</v>
          </cell>
          <cell r="K828">
            <v>700</v>
          </cell>
          <cell r="L828">
            <v>700</v>
          </cell>
          <cell r="M828">
            <v>700</v>
          </cell>
          <cell r="N828">
            <v>700</v>
          </cell>
          <cell r="P828">
            <v>630</v>
          </cell>
          <cell r="Q828">
            <v>630</v>
          </cell>
          <cell r="R828">
            <v>630</v>
          </cell>
          <cell r="S828">
            <v>630</v>
          </cell>
          <cell r="U828">
            <v>567</v>
          </cell>
          <cell r="V828">
            <v>510.3</v>
          </cell>
          <cell r="W828">
            <v>459.27000000000004</v>
          </cell>
        </row>
        <row r="829">
          <cell r="A829" t="str">
            <v>98#1</v>
          </cell>
          <cell r="B829">
            <v>700</v>
          </cell>
          <cell r="C829">
            <v>700</v>
          </cell>
          <cell r="D829">
            <v>700</v>
          </cell>
          <cell r="E829">
            <v>700</v>
          </cell>
          <cell r="F829">
            <v>700</v>
          </cell>
          <cell r="G829">
            <v>700</v>
          </cell>
          <cell r="H829">
            <v>700</v>
          </cell>
          <cell r="I829">
            <v>700</v>
          </cell>
          <cell r="J829">
            <v>700</v>
          </cell>
          <cell r="K829">
            <v>700</v>
          </cell>
          <cell r="L829">
            <v>700</v>
          </cell>
          <cell r="M829">
            <v>700</v>
          </cell>
          <cell r="N829">
            <v>700</v>
          </cell>
          <cell r="P829">
            <v>630</v>
          </cell>
          <cell r="Q829">
            <v>630</v>
          </cell>
          <cell r="R829">
            <v>630</v>
          </cell>
          <cell r="S829">
            <v>630</v>
          </cell>
          <cell r="U829">
            <v>567</v>
          </cell>
          <cell r="V829">
            <v>510.3</v>
          </cell>
          <cell r="W829">
            <v>459.27000000000004</v>
          </cell>
        </row>
        <row r="830">
          <cell r="A830" t="str">
            <v>98#2</v>
          </cell>
          <cell r="B830">
            <v>700</v>
          </cell>
          <cell r="C830">
            <v>700</v>
          </cell>
          <cell r="D830">
            <v>700</v>
          </cell>
          <cell r="E830">
            <v>700</v>
          </cell>
          <cell r="F830">
            <v>700</v>
          </cell>
          <cell r="G830">
            <v>700</v>
          </cell>
          <cell r="H830">
            <v>700</v>
          </cell>
          <cell r="I830">
            <v>700</v>
          </cell>
          <cell r="J830">
            <v>700</v>
          </cell>
          <cell r="K830">
            <v>700</v>
          </cell>
          <cell r="L830">
            <v>700</v>
          </cell>
          <cell r="M830">
            <v>700</v>
          </cell>
          <cell r="N830">
            <v>700</v>
          </cell>
          <cell r="P830">
            <v>630</v>
          </cell>
          <cell r="Q830">
            <v>630</v>
          </cell>
          <cell r="R830">
            <v>630</v>
          </cell>
          <cell r="S830">
            <v>630</v>
          </cell>
          <cell r="U830">
            <v>567</v>
          </cell>
          <cell r="V830">
            <v>510.3</v>
          </cell>
          <cell r="W830">
            <v>459.27000000000004</v>
          </cell>
        </row>
        <row r="831">
          <cell r="A831" t="str">
            <v>Mos</v>
          </cell>
        </row>
        <row r="832">
          <cell r="A832" t="str">
            <v>Con</v>
          </cell>
          <cell r="B832">
            <v>700</v>
          </cell>
          <cell r="C832">
            <v>700</v>
          </cell>
          <cell r="D832">
            <v>700</v>
          </cell>
          <cell r="E832">
            <v>700</v>
          </cell>
          <cell r="F832">
            <v>700</v>
          </cell>
          <cell r="G832">
            <v>700</v>
          </cell>
          <cell r="H832">
            <v>700</v>
          </cell>
          <cell r="I832">
            <v>700</v>
          </cell>
          <cell r="J832">
            <v>700</v>
          </cell>
          <cell r="K832">
            <v>700</v>
          </cell>
          <cell r="L832">
            <v>700</v>
          </cell>
          <cell r="M832">
            <v>700</v>
          </cell>
          <cell r="N832">
            <v>700</v>
          </cell>
          <cell r="O832">
            <v>0</v>
          </cell>
          <cell r="P832">
            <v>630</v>
          </cell>
          <cell r="Q832">
            <v>630</v>
          </cell>
          <cell r="R832">
            <v>630</v>
          </cell>
          <cell r="S832">
            <v>630</v>
          </cell>
          <cell r="T832">
            <v>0</v>
          </cell>
          <cell r="U832">
            <v>567</v>
          </cell>
          <cell r="V832">
            <v>510.3</v>
          </cell>
          <cell r="W832">
            <v>459.27</v>
          </cell>
        </row>
        <row r="834">
          <cell r="A834" t="str">
            <v>PCM-4 monthly</v>
          </cell>
        </row>
        <row r="835">
          <cell r="B835">
            <v>35765</v>
          </cell>
          <cell r="C835">
            <v>35796</v>
          </cell>
          <cell r="D835">
            <v>35827</v>
          </cell>
          <cell r="E835">
            <v>35855</v>
          </cell>
          <cell r="F835">
            <v>35886</v>
          </cell>
          <cell r="G835">
            <v>35916</v>
          </cell>
          <cell r="H835">
            <v>35947</v>
          </cell>
          <cell r="I835">
            <v>35977</v>
          </cell>
          <cell r="J835">
            <v>36008</v>
          </cell>
          <cell r="K835">
            <v>36039</v>
          </cell>
          <cell r="L835">
            <v>36069</v>
          </cell>
          <cell r="M835">
            <v>36100</v>
          </cell>
          <cell r="N835">
            <v>36130</v>
          </cell>
          <cell r="O835" t="str">
            <v>Total 98</v>
          </cell>
          <cell r="P835" t="str">
            <v>Q1-99</v>
          </cell>
          <cell r="Q835" t="str">
            <v>Q2-99</v>
          </cell>
          <cell r="R835" t="str">
            <v>Q3-99</v>
          </cell>
          <cell r="S835" t="str">
            <v>Q4-99</v>
          </cell>
          <cell r="T835" t="str">
            <v>Total 99</v>
          </cell>
          <cell r="U835">
            <v>2000</v>
          </cell>
          <cell r="V835">
            <v>2001</v>
          </cell>
          <cell r="W835">
            <v>2002</v>
          </cell>
        </row>
        <row r="836">
          <cell r="A836" t="str">
            <v>Ark</v>
          </cell>
          <cell r="B836">
            <v>50</v>
          </cell>
          <cell r="C836">
            <v>50</v>
          </cell>
          <cell r="D836">
            <v>50</v>
          </cell>
          <cell r="E836">
            <v>50</v>
          </cell>
          <cell r="F836">
            <v>50</v>
          </cell>
          <cell r="G836">
            <v>50</v>
          </cell>
          <cell r="H836">
            <v>50</v>
          </cell>
          <cell r="I836">
            <v>50</v>
          </cell>
          <cell r="J836">
            <v>50</v>
          </cell>
          <cell r="K836">
            <v>50</v>
          </cell>
          <cell r="L836">
            <v>50</v>
          </cell>
          <cell r="M836">
            <v>50</v>
          </cell>
          <cell r="N836">
            <v>50</v>
          </cell>
          <cell r="P836">
            <v>45</v>
          </cell>
          <cell r="Q836">
            <v>45</v>
          </cell>
          <cell r="R836">
            <v>45</v>
          </cell>
          <cell r="S836">
            <v>45</v>
          </cell>
          <cell r="U836">
            <v>40.5</v>
          </cell>
          <cell r="V836">
            <v>36.450000000000003</v>
          </cell>
          <cell r="W836">
            <v>32.805000000000007</v>
          </cell>
        </row>
        <row r="837">
          <cell r="A837" t="str">
            <v>Eka</v>
          </cell>
          <cell r="B837">
            <v>50</v>
          </cell>
          <cell r="C837">
            <v>50</v>
          </cell>
          <cell r="D837">
            <v>50</v>
          </cell>
          <cell r="E837">
            <v>50</v>
          </cell>
          <cell r="F837">
            <v>50</v>
          </cell>
          <cell r="G837">
            <v>50</v>
          </cell>
          <cell r="H837">
            <v>50</v>
          </cell>
          <cell r="I837">
            <v>50</v>
          </cell>
          <cell r="J837">
            <v>50</v>
          </cell>
          <cell r="K837">
            <v>50</v>
          </cell>
          <cell r="L837">
            <v>50</v>
          </cell>
          <cell r="M837">
            <v>50</v>
          </cell>
          <cell r="N837">
            <v>50</v>
          </cell>
          <cell r="P837">
            <v>45</v>
          </cell>
          <cell r="Q837">
            <v>45</v>
          </cell>
          <cell r="R837">
            <v>45</v>
          </cell>
          <cell r="S837">
            <v>45</v>
          </cell>
          <cell r="U837">
            <v>40.5</v>
          </cell>
          <cell r="V837">
            <v>36.450000000000003</v>
          </cell>
          <cell r="W837">
            <v>32.805000000000007</v>
          </cell>
        </row>
        <row r="838">
          <cell r="A838" t="str">
            <v>Irk</v>
          </cell>
          <cell r="B838">
            <v>50</v>
          </cell>
          <cell r="C838">
            <v>50</v>
          </cell>
          <cell r="D838">
            <v>50</v>
          </cell>
          <cell r="E838">
            <v>50</v>
          </cell>
          <cell r="F838">
            <v>50</v>
          </cell>
          <cell r="G838">
            <v>50</v>
          </cell>
          <cell r="H838">
            <v>50</v>
          </cell>
          <cell r="I838">
            <v>50</v>
          </cell>
          <cell r="J838">
            <v>50</v>
          </cell>
          <cell r="K838">
            <v>50</v>
          </cell>
          <cell r="L838">
            <v>50</v>
          </cell>
          <cell r="M838">
            <v>50</v>
          </cell>
          <cell r="N838">
            <v>50</v>
          </cell>
          <cell r="P838">
            <v>45</v>
          </cell>
          <cell r="Q838">
            <v>45</v>
          </cell>
          <cell r="R838">
            <v>45</v>
          </cell>
          <cell r="S838">
            <v>45</v>
          </cell>
          <cell r="U838">
            <v>40.5</v>
          </cell>
          <cell r="V838">
            <v>36.450000000000003</v>
          </cell>
          <cell r="W838">
            <v>32.805000000000007</v>
          </cell>
        </row>
        <row r="839">
          <cell r="A839" t="str">
            <v>Kha</v>
          </cell>
          <cell r="B839">
            <v>50</v>
          </cell>
          <cell r="C839">
            <v>50</v>
          </cell>
          <cell r="D839">
            <v>50</v>
          </cell>
          <cell r="E839">
            <v>50</v>
          </cell>
          <cell r="F839">
            <v>50</v>
          </cell>
          <cell r="G839">
            <v>50</v>
          </cell>
          <cell r="H839">
            <v>50</v>
          </cell>
          <cell r="I839">
            <v>50</v>
          </cell>
          <cell r="J839">
            <v>50</v>
          </cell>
          <cell r="K839">
            <v>50</v>
          </cell>
          <cell r="L839">
            <v>50</v>
          </cell>
          <cell r="M839">
            <v>50</v>
          </cell>
          <cell r="N839">
            <v>50</v>
          </cell>
          <cell r="P839">
            <v>45</v>
          </cell>
          <cell r="Q839">
            <v>45</v>
          </cell>
          <cell r="R839">
            <v>45</v>
          </cell>
          <cell r="S839">
            <v>45</v>
          </cell>
          <cell r="U839">
            <v>40.5</v>
          </cell>
          <cell r="V839">
            <v>36.450000000000003</v>
          </cell>
          <cell r="W839">
            <v>32.805000000000007</v>
          </cell>
        </row>
        <row r="840">
          <cell r="A840" t="str">
            <v>Kra</v>
          </cell>
          <cell r="B840">
            <v>50</v>
          </cell>
          <cell r="C840">
            <v>50</v>
          </cell>
          <cell r="D840">
            <v>50</v>
          </cell>
          <cell r="E840">
            <v>50</v>
          </cell>
          <cell r="F840">
            <v>50</v>
          </cell>
          <cell r="G840">
            <v>50</v>
          </cell>
          <cell r="H840">
            <v>50</v>
          </cell>
          <cell r="I840">
            <v>50</v>
          </cell>
          <cell r="J840">
            <v>50</v>
          </cell>
          <cell r="K840">
            <v>50</v>
          </cell>
          <cell r="L840">
            <v>50</v>
          </cell>
          <cell r="M840">
            <v>50</v>
          </cell>
          <cell r="N840">
            <v>50</v>
          </cell>
          <cell r="P840">
            <v>45</v>
          </cell>
          <cell r="Q840">
            <v>45</v>
          </cell>
          <cell r="R840">
            <v>45</v>
          </cell>
          <cell r="S840">
            <v>45</v>
          </cell>
          <cell r="U840">
            <v>40.5</v>
          </cell>
          <cell r="V840">
            <v>36.450000000000003</v>
          </cell>
          <cell r="W840">
            <v>32.805000000000007</v>
          </cell>
        </row>
        <row r="841">
          <cell r="A841" t="str">
            <v>Niz</v>
          </cell>
          <cell r="B841">
            <v>50</v>
          </cell>
          <cell r="C841">
            <v>50</v>
          </cell>
          <cell r="D841">
            <v>50</v>
          </cell>
          <cell r="E841">
            <v>50</v>
          </cell>
          <cell r="F841">
            <v>50</v>
          </cell>
          <cell r="G841">
            <v>50</v>
          </cell>
          <cell r="H841">
            <v>50</v>
          </cell>
          <cell r="I841">
            <v>50</v>
          </cell>
          <cell r="J841">
            <v>50</v>
          </cell>
          <cell r="K841">
            <v>50</v>
          </cell>
          <cell r="L841">
            <v>50</v>
          </cell>
          <cell r="M841">
            <v>50</v>
          </cell>
          <cell r="N841">
            <v>50</v>
          </cell>
          <cell r="P841">
            <v>45</v>
          </cell>
          <cell r="Q841">
            <v>45</v>
          </cell>
          <cell r="R841">
            <v>45</v>
          </cell>
          <cell r="S841">
            <v>45</v>
          </cell>
          <cell r="U841">
            <v>40.5</v>
          </cell>
          <cell r="V841">
            <v>36.450000000000003</v>
          </cell>
          <cell r="W841">
            <v>32.805000000000007</v>
          </cell>
        </row>
        <row r="842">
          <cell r="A842" t="str">
            <v>Nov</v>
          </cell>
          <cell r="B842">
            <v>50</v>
          </cell>
          <cell r="C842">
            <v>50</v>
          </cell>
          <cell r="D842">
            <v>50</v>
          </cell>
          <cell r="E842">
            <v>50</v>
          </cell>
          <cell r="F842">
            <v>50</v>
          </cell>
          <cell r="G842">
            <v>50</v>
          </cell>
          <cell r="H842">
            <v>50</v>
          </cell>
          <cell r="I842">
            <v>50</v>
          </cell>
          <cell r="J842">
            <v>50</v>
          </cell>
          <cell r="K842">
            <v>50</v>
          </cell>
          <cell r="L842">
            <v>50</v>
          </cell>
          <cell r="M842">
            <v>50</v>
          </cell>
          <cell r="N842">
            <v>50</v>
          </cell>
          <cell r="P842">
            <v>45</v>
          </cell>
          <cell r="Q842">
            <v>45</v>
          </cell>
          <cell r="R842">
            <v>45</v>
          </cell>
          <cell r="S842">
            <v>45</v>
          </cell>
          <cell r="U842">
            <v>40.5</v>
          </cell>
          <cell r="V842">
            <v>36.450000000000003</v>
          </cell>
          <cell r="W842">
            <v>32.805000000000007</v>
          </cell>
        </row>
        <row r="843">
          <cell r="A843" t="str">
            <v>Syk</v>
          </cell>
          <cell r="B843">
            <v>50</v>
          </cell>
          <cell r="C843">
            <v>50</v>
          </cell>
          <cell r="D843">
            <v>50</v>
          </cell>
          <cell r="E843">
            <v>50</v>
          </cell>
          <cell r="F843">
            <v>50</v>
          </cell>
          <cell r="G843">
            <v>50</v>
          </cell>
          <cell r="H843">
            <v>50</v>
          </cell>
          <cell r="I843">
            <v>50</v>
          </cell>
          <cell r="J843">
            <v>50</v>
          </cell>
          <cell r="K843">
            <v>50</v>
          </cell>
          <cell r="L843">
            <v>50</v>
          </cell>
          <cell r="M843">
            <v>50</v>
          </cell>
          <cell r="N843">
            <v>50</v>
          </cell>
          <cell r="P843">
            <v>45</v>
          </cell>
          <cell r="Q843">
            <v>45</v>
          </cell>
          <cell r="R843">
            <v>45</v>
          </cell>
          <cell r="S843">
            <v>45</v>
          </cell>
          <cell r="U843">
            <v>40.5</v>
          </cell>
          <cell r="V843">
            <v>36.450000000000003</v>
          </cell>
          <cell r="W843">
            <v>32.805000000000007</v>
          </cell>
        </row>
        <row r="844">
          <cell r="A844" t="str">
            <v>Tyu</v>
          </cell>
          <cell r="B844">
            <v>50</v>
          </cell>
          <cell r="C844">
            <v>50</v>
          </cell>
          <cell r="D844">
            <v>50</v>
          </cell>
          <cell r="E844">
            <v>50</v>
          </cell>
          <cell r="F844">
            <v>50</v>
          </cell>
          <cell r="G844">
            <v>50</v>
          </cell>
          <cell r="H844">
            <v>50</v>
          </cell>
          <cell r="I844">
            <v>50</v>
          </cell>
          <cell r="J844">
            <v>50</v>
          </cell>
          <cell r="K844">
            <v>50</v>
          </cell>
          <cell r="L844">
            <v>50</v>
          </cell>
          <cell r="M844">
            <v>50</v>
          </cell>
          <cell r="N844">
            <v>50</v>
          </cell>
          <cell r="P844">
            <v>45</v>
          </cell>
          <cell r="Q844">
            <v>45</v>
          </cell>
          <cell r="R844">
            <v>45</v>
          </cell>
          <cell r="S844">
            <v>45</v>
          </cell>
          <cell r="U844">
            <v>40.5</v>
          </cell>
          <cell r="V844">
            <v>36.450000000000003</v>
          </cell>
          <cell r="W844">
            <v>32.805000000000007</v>
          </cell>
        </row>
        <row r="845">
          <cell r="A845" t="str">
            <v>Ufa</v>
          </cell>
          <cell r="B845">
            <v>50</v>
          </cell>
          <cell r="C845">
            <v>50</v>
          </cell>
          <cell r="D845">
            <v>50</v>
          </cell>
          <cell r="E845">
            <v>50</v>
          </cell>
          <cell r="F845">
            <v>50</v>
          </cell>
          <cell r="G845">
            <v>50</v>
          </cell>
          <cell r="H845">
            <v>50</v>
          </cell>
          <cell r="I845">
            <v>50</v>
          </cell>
          <cell r="J845">
            <v>50</v>
          </cell>
          <cell r="K845">
            <v>50</v>
          </cell>
          <cell r="L845">
            <v>50</v>
          </cell>
          <cell r="M845">
            <v>50</v>
          </cell>
          <cell r="N845">
            <v>50</v>
          </cell>
          <cell r="P845">
            <v>45</v>
          </cell>
          <cell r="Q845">
            <v>45</v>
          </cell>
          <cell r="R845">
            <v>45</v>
          </cell>
          <cell r="S845">
            <v>45</v>
          </cell>
          <cell r="U845">
            <v>40.5</v>
          </cell>
          <cell r="V845">
            <v>36.450000000000003</v>
          </cell>
          <cell r="W845">
            <v>32.805000000000007</v>
          </cell>
        </row>
        <row r="846">
          <cell r="A846" t="str">
            <v>Vla</v>
          </cell>
          <cell r="B846">
            <v>50</v>
          </cell>
          <cell r="C846">
            <v>50</v>
          </cell>
          <cell r="D846">
            <v>50</v>
          </cell>
          <cell r="E846">
            <v>50</v>
          </cell>
          <cell r="F846">
            <v>50</v>
          </cell>
          <cell r="G846">
            <v>50</v>
          </cell>
          <cell r="H846">
            <v>50</v>
          </cell>
          <cell r="I846">
            <v>50</v>
          </cell>
          <cell r="J846">
            <v>50</v>
          </cell>
          <cell r="K846">
            <v>50</v>
          </cell>
          <cell r="L846">
            <v>50</v>
          </cell>
          <cell r="M846">
            <v>50</v>
          </cell>
          <cell r="N846">
            <v>50</v>
          </cell>
          <cell r="P846">
            <v>45</v>
          </cell>
          <cell r="Q846">
            <v>45</v>
          </cell>
          <cell r="R846">
            <v>45</v>
          </cell>
          <cell r="S846">
            <v>45</v>
          </cell>
          <cell r="U846">
            <v>40.5</v>
          </cell>
          <cell r="V846">
            <v>36.450000000000003</v>
          </cell>
          <cell r="W846">
            <v>32.805000000000007</v>
          </cell>
        </row>
        <row r="847">
          <cell r="A847" t="str">
            <v>Vol</v>
          </cell>
          <cell r="B847">
            <v>50</v>
          </cell>
          <cell r="C847">
            <v>50</v>
          </cell>
          <cell r="D847">
            <v>50</v>
          </cell>
          <cell r="E847">
            <v>50</v>
          </cell>
          <cell r="F847">
            <v>50</v>
          </cell>
          <cell r="G847">
            <v>50</v>
          </cell>
          <cell r="H847">
            <v>50</v>
          </cell>
          <cell r="I847">
            <v>50</v>
          </cell>
          <cell r="J847">
            <v>50</v>
          </cell>
          <cell r="K847">
            <v>50</v>
          </cell>
          <cell r="L847">
            <v>50</v>
          </cell>
          <cell r="M847">
            <v>50</v>
          </cell>
          <cell r="N847">
            <v>50</v>
          </cell>
          <cell r="P847">
            <v>45</v>
          </cell>
          <cell r="Q847">
            <v>45</v>
          </cell>
          <cell r="R847">
            <v>45</v>
          </cell>
          <cell r="S847">
            <v>45</v>
          </cell>
          <cell r="U847">
            <v>40.5</v>
          </cell>
          <cell r="V847">
            <v>36.450000000000003</v>
          </cell>
          <cell r="W847">
            <v>32.805000000000007</v>
          </cell>
        </row>
        <row r="848">
          <cell r="A848" t="str">
            <v>Vor</v>
          </cell>
          <cell r="B848">
            <v>50</v>
          </cell>
          <cell r="C848">
            <v>50</v>
          </cell>
          <cell r="D848">
            <v>50</v>
          </cell>
          <cell r="E848">
            <v>50</v>
          </cell>
          <cell r="F848">
            <v>50</v>
          </cell>
          <cell r="G848">
            <v>50</v>
          </cell>
          <cell r="H848">
            <v>50</v>
          </cell>
          <cell r="I848">
            <v>50</v>
          </cell>
          <cell r="J848">
            <v>50</v>
          </cell>
          <cell r="K848">
            <v>50</v>
          </cell>
          <cell r="L848">
            <v>50</v>
          </cell>
          <cell r="M848">
            <v>50</v>
          </cell>
          <cell r="N848">
            <v>50</v>
          </cell>
          <cell r="P848">
            <v>45</v>
          </cell>
          <cell r="Q848">
            <v>45</v>
          </cell>
          <cell r="R848">
            <v>45</v>
          </cell>
          <cell r="S848">
            <v>45</v>
          </cell>
          <cell r="U848">
            <v>40.5</v>
          </cell>
          <cell r="V848">
            <v>36.450000000000003</v>
          </cell>
          <cell r="W848">
            <v>32.805000000000007</v>
          </cell>
        </row>
        <row r="849">
          <cell r="A849" t="str">
            <v>97#1</v>
          </cell>
          <cell r="B849">
            <v>50</v>
          </cell>
          <cell r="C849">
            <v>50</v>
          </cell>
          <cell r="D849">
            <v>50</v>
          </cell>
          <cell r="E849">
            <v>50</v>
          </cell>
          <cell r="F849">
            <v>50</v>
          </cell>
          <cell r="G849">
            <v>50</v>
          </cell>
          <cell r="H849">
            <v>50</v>
          </cell>
          <cell r="I849">
            <v>50</v>
          </cell>
          <cell r="J849">
            <v>50</v>
          </cell>
          <cell r="K849">
            <v>50</v>
          </cell>
          <cell r="L849">
            <v>50</v>
          </cell>
          <cell r="M849">
            <v>50</v>
          </cell>
          <cell r="N849">
            <v>50</v>
          </cell>
          <cell r="P849">
            <v>45</v>
          </cell>
          <cell r="Q849">
            <v>45</v>
          </cell>
          <cell r="R849">
            <v>45</v>
          </cell>
          <cell r="S849">
            <v>45</v>
          </cell>
          <cell r="U849">
            <v>40.5</v>
          </cell>
          <cell r="V849">
            <v>36.450000000000003</v>
          </cell>
          <cell r="W849">
            <v>32.805000000000007</v>
          </cell>
        </row>
        <row r="850">
          <cell r="A850" t="str">
            <v>97#2</v>
          </cell>
          <cell r="B850">
            <v>50</v>
          </cell>
          <cell r="C850">
            <v>50</v>
          </cell>
          <cell r="D850">
            <v>50</v>
          </cell>
          <cell r="E850">
            <v>50</v>
          </cell>
          <cell r="F850">
            <v>50</v>
          </cell>
          <cell r="G850">
            <v>50</v>
          </cell>
          <cell r="H850">
            <v>50</v>
          </cell>
          <cell r="I850">
            <v>50</v>
          </cell>
          <cell r="J850">
            <v>50</v>
          </cell>
          <cell r="K850">
            <v>50</v>
          </cell>
          <cell r="L850">
            <v>50</v>
          </cell>
          <cell r="M850">
            <v>50</v>
          </cell>
          <cell r="N850">
            <v>50</v>
          </cell>
          <cell r="P850">
            <v>45</v>
          </cell>
          <cell r="Q850">
            <v>45</v>
          </cell>
          <cell r="R850">
            <v>45</v>
          </cell>
          <cell r="S850">
            <v>45</v>
          </cell>
          <cell r="U850">
            <v>40.5</v>
          </cell>
          <cell r="V850">
            <v>36.450000000000003</v>
          </cell>
          <cell r="W850">
            <v>32.805000000000007</v>
          </cell>
        </row>
        <row r="851">
          <cell r="A851" t="str">
            <v>98#1</v>
          </cell>
          <cell r="B851">
            <v>50</v>
          </cell>
          <cell r="C851">
            <v>50</v>
          </cell>
          <cell r="D851">
            <v>50</v>
          </cell>
          <cell r="E851">
            <v>50</v>
          </cell>
          <cell r="F851">
            <v>50</v>
          </cell>
          <cell r="G851">
            <v>50</v>
          </cell>
          <cell r="H851">
            <v>50</v>
          </cell>
          <cell r="I851">
            <v>50</v>
          </cell>
          <cell r="J851">
            <v>50</v>
          </cell>
          <cell r="K851">
            <v>50</v>
          </cell>
          <cell r="L851">
            <v>50</v>
          </cell>
          <cell r="M851">
            <v>50</v>
          </cell>
          <cell r="N851">
            <v>50</v>
          </cell>
          <cell r="P851">
            <v>45</v>
          </cell>
          <cell r="Q851">
            <v>45</v>
          </cell>
          <cell r="R851">
            <v>45</v>
          </cell>
          <cell r="S851">
            <v>45</v>
          </cell>
          <cell r="U851">
            <v>40.5</v>
          </cell>
          <cell r="V851">
            <v>36.450000000000003</v>
          </cell>
          <cell r="W851">
            <v>32.805000000000007</v>
          </cell>
        </row>
        <row r="852">
          <cell r="A852" t="str">
            <v>98#2</v>
          </cell>
          <cell r="B852">
            <v>50</v>
          </cell>
          <cell r="C852">
            <v>50</v>
          </cell>
          <cell r="D852">
            <v>50</v>
          </cell>
          <cell r="E852">
            <v>50</v>
          </cell>
          <cell r="F852">
            <v>50</v>
          </cell>
          <cell r="G852">
            <v>50</v>
          </cell>
          <cell r="H852">
            <v>50</v>
          </cell>
          <cell r="I852">
            <v>50</v>
          </cell>
          <cell r="J852">
            <v>50</v>
          </cell>
          <cell r="K852">
            <v>50</v>
          </cell>
          <cell r="L852">
            <v>50</v>
          </cell>
          <cell r="M852">
            <v>50</v>
          </cell>
          <cell r="N852">
            <v>50</v>
          </cell>
          <cell r="P852">
            <v>45</v>
          </cell>
          <cell r="Q852">
            <v>45</v>
          </cell>
          <cell r="R852">
            <v>45</v>
          </cell>
          <cell r="S852">
            <v>45</v>
          </cell>
          <cell r="U852">
            <v>40.5</v>
          </cell>
          <cell r="V852">
            <v>36.450000000000003</v>
          </cell>
          <cell r="W852">
            <v>32.805000000000007</v>
          </cell>
        </row>
        <row r="853">
          <cell r="A853" t="str">
            <v>Mos</v>
          </cell>
        </row>
        <row r="854">
          <cell r="A854" t="str">
            <v>Con</v>
          </cell>
          <cell r="B854">
            <v>50</v>
          </cell>
          <cell r="C854">
            <v>50</v>
          </cell>
          <cell r="D854">
            <v>50</v>
          </cell>
          <cell r="E854">
            <v>50</v>
          </cell>
          <cell r="F854">
            <v>50</v>
          </cell>
          <cell r="G854">
            <v>50</v>
          </cell>
          <cell r="H854">
            <v>50</v>
          </cell>
          <cell r="I854">
            <v>50</v>
          </cell>
          <cell r="J854">
            <v>50</v>
          </cell>
          <cell r="K854">
            <v>50</v>
          </cell>
          <cell r="L854">
            <v>50</v>
          </cell>
          <cell r="M854">
            <v>50</v>
          </cell>
          <cell r="N854">
            <v>50</v>
          </cell>
          <cell r="P854">
            <v>45</v>
          </cell>
          <cell r="Q854">
            <v>45</v>
          </cell>
          <cell r="R854">
            <v>45</v>
          </cell>
          <cell r="S854">
            <v>45</v>
          </cell>
          <cell r="U854">
            <v>40.5</v>
          </cell>
          <cell r="V854">
            <v>36.450000000000003</v>
          </cell>
          <cell r="W854">
            <v>32.805</v>
          </cell>
        </row>
        <row r="856">
          <cell r="A856" t="str">
            <v xml:space="preserve">Aggr GTS Number of new lines </v>
          </cell>
        </row>
        <row r="857">
          <cell r="B857">
            <v>35765</v>
          </cell>
          <cell r="C857">
            <v>35796</v>
          </cell>
          <cell r="D857">
            <v>35827</v>
          </cell>
          <cell r="E857">
            <v>35855</v>
          </cell>
          <cell r="F857">
            <v>35886</v>
          </cell>
          <cell r="G857">
            <v>35916</v>
          </cell>
          <cell r="H857">
            <v>35947</v>
          </cell>
          <cell r="I857">
            <v>35977</v>
          </cell>
          <cell r="J857">
            <v>36008</v>
          </cell>
          <cell r="K857">
            <v>36039</v>
          </cell>
          <cell r="L857">
            <v>36069</v>
          </cell>
          <cell r="M857">
            <v>36100</v>
          </cell>
          <cell r="N857">
            <v>36130</v>
          </cell>
          <cell r="O857" t="str">
            <v>Total 98</v>
          </cell>
          <cell r="P857" t="str">
            <v>Q1-99</v>
          </cell>
          <cell r="Q857" t="str">
            <v>Q2-99</v>
          </cell>
          <cell r="R857" t="str">
            <v>Q3-99</v>
          </cell>
          <cell r="S857" t="str">
            <v>Q4-99</v>
          </cell>
          <cell r="T857" t="str">
            <v>Total 99</v>
          </cell>
          <cell r="U857">
            <v>2000</v>
          </cell>
          <cell r="V857">
            <v>2001</v>
          </cell>
          <cell r="W857">
            <v>2002</v>
          </cell>
        </row>
        <row r="858">
          <cell r="A858" t="str">
            <v>Ark</v>
          </cell>
          <cell r="B858">
            <v>0</v>
          </cell>
          <cell r="C858">
            <v>0</v>
          </cell>
          <cell r="D858">
            <v>0</v>
          </cell>
          <cell r="E858">
            <v>0</v>
          </cell>
          <cell r="F858">
            <v>0</v>
          </cell>
          <cell r="G858">
            <v>0</v>
          </cell>
          <cell r="H858">
            <v>0</v>
          </cell>
          <cell r="I858">
            <v>0</v>
          </cell>
          <cell r="J858">
            <v>0</v>
          </cell>
          <cell r="K858">
            <v>0</v>
          </cell>
          <cell r="L858">
            <v>0</v>
          </cell>
          <cell r="M858">
            <v>0</v>
          </cell>
          <cell r="N858">
            <v>0</v>
          </cell>
          <cell r="O858">
            <v>0</v>
          </cell>
          <cell r="T858">
            <v>0</v>
          </cell>
        </row>
        <row r="859">
          <cell r="A859" t="str">
            <v>Eka</v>
          </cell>
          <cell r="B859">
            <v>0</v>
          </cell>
          <cell r="C859">
            <v>0</v>
          </cell>
          <cell r="D859">
            <v>0</v>
          </cell>
          <cell r="E859">
            <v>0</v>
          </cell>
          <cell r="F859">
            <v>0</v>
          </cell>
          <cell r="G859">
            <v>0</v>
          </cell>
          <cell r="H859">
            <v>0</v>
          </cell>
          <cell r="I859">
            <v>0</v>
          </cell>
          <cell r="J859">
            <v>0</v>
          </cell>
          <cell r="K859">
            <v>0</v>
          </cell>
          <cell r="L859">
            <v>0</v>
          </cell>
          <cell r="M859">
            <v>0</v>
          </cell>
          <cell r="N859">
            <v>0</v>
          </cell>
          <cell r="O859">
            <v>0</v>
          </cell>
          <cell r="T859">
            <v>0</v>
          </cell>
        </row>
        <row r="860">
          <cell r="A860" t="str">
            <v>Irk</v>
          </cell>
          <cell r="B860">
            <v>0</v>
          </cell>
          <cell r="C860">
            <v>0</v>
          </cell>
          <cell r="D860">
            <v>0</v>
          </cell>
          <cell r="E860">
            <v>0</v>
          </cell>
          <cell r="F860">
            <v>0</v>
          </cell>
          <cell r="G860">
            <v>0</v>
          </cell>
          <cell r="H860">
            <v>0</v>
          </cell>
          <cell r="I860">
            <v>0</v>
          </cell>
          <cell r="J860">
            <v>0</v>
          </cell>
          <cell r="K860">
            <v>0</v>
          </cell>
          <cell r="L860">
            <v>0</v>
          </cell>
          <cell r="M860">
            <v>0</v>
          </cell>
          <cell r="N860">
            <v>0</v>
          </cell>
          <cell r="O860">
            <v>0</v>
          </cell>
          <cell r="T860">
            <v>0</v>
          </cell>
        </row>
        <row r="861">
          <cell r="A861" t="str">
            <v>Kha</v>
          </cell>
          <cell r="B861">
            <v>0</v>
          </cell>
          <cell r="C861">
            <v>0</v>
          </cell>
          <cell r="D861">
            <v>0</v>
          </cell>
          <cell r="E861">
            <v>0</v>
          </cell>
          <cell r="F861">
            <v>0</v>
          </cell>
          <cell r="G861">
            <v>0</v>
          </cell>
          <cell r="H861">
            <v>0</v>
          </cell>
          <cell r="I861">
            <v>0</v>
          </cell>
          <cell r="J861">
            <v>0</v>
          </cell>
          <cell r="K861">
            <v>0</v>
          </cell>
          <cell r="L861">
            <v>0</v>
          </cell>
          <cell r="M861">
            <v>0</v>
          </cell>
          <cell r="N861">
            <v>0</v>
          </cell>
          <cell r="O861">
            <v>0</v>
          </cell>
          <cell r="T861">
            <v>0</v>
          </cell>
        </row>
        <row r="862">
          <cell r="A862" t="str">
            <v>Kra</v>
          </cell>
          <cell r="B862">
            <v>0</v>
          </cell>
          <cell r="C862">
            <v>0</v>
          </cell>
          <cell r="D862">
            <v>0</v>
          </cell>
          <cell r="E862">
            <v>0</v>
          </cell>
          <cell r="F862">
            <v>0</v>
          </cell>
          <cell r="G862">
            <v>0</v>
          </cell>
          <cell r="H862">
            <v>0</v>
          </cell>
          <cell r="I862">
            <v>0</v>
          </cell>
          <cell r="J862">
            <v>0</v>
          </cell>
          <cell r="K862">
            <v>0</v>
          </cell>
          <cell r="L862">
            <v>0</v>
          </cell>
          <cell r="M862">
            <v>0</v>
          </cell>
          <cell r="N862">
            <v>0</v>
          </cell>
          <cell r="O862">
            <v>0</v>
          </cell>
          <cell r="T862">
            <v>0</v>
          </cell>
        </row>
        <row r="863">
          <cell r="A863" t="str">
            <v>Niz</v>
          </cell>
          <cell r="B863">
            <v>0</v>
          </cell>
          <cell r="C863">
            <v>0</v>
          </cell>
          <cell r="D863">
            <v>0</v>
          </cell>
          <cell r="E863">
            <v>0</v>
          </cell>
          <cell r="F863">
            <v>0</v>
          </cell>
          <cell r="G863">
            <v>0</v>
          </cell>
          <cell r="H863">
            <v>0</v>
          </cell>
          <cell r="I863">
            <v>0</v>
          </cell>
          <cell r="J863">
            <v>0</v>
          </cell>
          <cell r="K863">
            <v>0</v>
          </cell>
          <cell r="L863">
            <v>0</v>
          </cell>
          <cell r="M863">
            <v>0</v>
          </cell>
          <cell r="N863">
            <v>0</v>
          </cell>
          <cell r="O863">
            <v>0</v>
          </cell>
          <cell r="T863">
            <v>0</v>
          </cell>
        </row>
        <row r="864">
          <cell r="A864" t="str">
            <v>Nov</v>
          </cell>
          <cell r="B864">
            <v>0</v>
          </cell>
          <cell r="C864">
            <v>0</v>
          </cell>
          <cell r="D864">
            <v>0</v>
          </cell>
          <cell r="E864">
            <v>0</v>
          </cell>
          <cell r="F864">
            <v>0</v>
          </cell>
          <cell r="G864">
            <v>0</v>
          </cell>
          <cell r="H864">
            <v>0</v>
          </cell>
          <cell r="I864">
            <v>0</v>
          </cell>
          <cell r="J864">
            <v>0</v>
          </cell>
          <cell r="K864">
            <v>0</v>
          </cell>
          <cell r="L864">
            <v>0</v>
          </cell>
          <cell r="M864">
            <v>0</v>
          </cell>
          <cell r="N864">
            <v>0</v>
          </cell>
          <cell r="O864">
            <v>0</v>
          </cell>
          <cell r="T864">
            <v>0</v>
          </cell>
        </row>
        <row r="865">
          <cell r="A865" t="str">
            <v>Syk</v>
          </cell>
          <cell r="B865">
            <v>0</v>
          </cell>
          <cell r="C865">
            <v>0</v>
          </cell>
          <cell r="D865">
            <v>0</v>
          </cell>
          <cell r="E865">
            <v>0</v>
          </cell>
          <cell r="F865">
            <v>0</v>
          </cell>
          <cell r="G865">
            <v>0</v>
          </cell>
          <cell r="H865">
            <v>0</v>
          </cell>
          <cell r="I865">
            <v>0</v>
          </cell>
          <cell r="J865">
            <v>0</v>
          </cell>
          <cell r="K865">
            <v>0</v>
          </cell>
          <cell r="L865">
            <v>0</v>
          </cell>
          <cell r="M865">
            <v>0</v>
          </cell>
          <cell r="N865">
            <v>0</v>
          </cell>
          <cell r="O865">
            <v>0</v>
          </cell>
          <cell r="T865">
            <v>0</v>
          </cell>
        </row>
        <row r="866">
          <cell r="A866" t="str">
            <v>Tyu</v>
          </cell>
          <cell r="B866">
            <v>0</v>
          </cell>
          <cell r="C866">
            <v>0</v>
          </cell>
          <cell r="D866">
            <v>0</v>
          </cell>
          <cell r="E866">
            <v>0</v>
          </cell>
          <cell r="F866">
            <v>0</v>
          </cell>
          <cell r="G866">
            <v>0</v>
          </cell>
          <cell r="H866">
            <v>0</v>
          </cell>
          <cell r="I866">
            <v>0</v>
          </cell>
          <cell r="J866">
            <v>0</v>
          </cell>
          <cell r="K866">
            <v>0</v>
          </cell>
          <cell r="L866">
            <v>0</v>
          </cell>
          <cell r="M866">
            <v>0</v>
          </cell>
          <cell r="N866">
            <v>0</v>
          </cell>
          <cell r="O866">
            <v>0</v>
          </cell>
          <cell r="T866">
            <v>0</v>
          </cell>
        </row>
        <row r="867">
          <cell r="A867" t="str">
            <v>Ufa</v>
          </cell>
          <cell r="B867">
            <v>0</v>
          </cell>
          <cell r="C867">
            <v>0</v>
          </cell>
          <cell r="D867">
            <v>0</v>
          </cell>
          <cell r="E867">
            <v>0</v>
          </cell>
          <cell r="F867">
            <v>0</v>
          </cell>
          <cell r="G867">
            <v>0</v>
          </cell>
          <cell r="H867">
            <v>0</v>
          </cell>
          <cell r="I867">
            <v>0</v>
          </cell>
          <cell r="J867">
            <v>0</v>
          </cell>
          <cell r="K867">
            <v>0</v>
          </cell>
          <cell r="L867">
            <v>0</v>
          </cell>
          <cell r="M867">
            <v>0</v>
          </cell>
          <cell r="N867">
            <v>0</v>
          </cell>
          <cell r="O867">
            <v>0</v>
          </cell>
          <cell r="T867">
            <v>0</v>
          </cell>
        </row>
        <row r="868">
          <cell r="A868" t="str">
            <v>Vla</v>
          </cell>
          <cell r="B868">
            <v>0</v>
          </cell>
          <cell r="C868">
            <v>0</v>
          </cell>
          <cell r="D868">
            <v>0</v>
          </cell>
          <cell r="E868">
            <v>0</v>
          </cell>
          <cell r="F868">
            <v>0</v>
          </cell>
          <cell r="G868">
            <v>0</v>
          </cell>
          <cell r="H868">
            <v>0</v>
          </cell>
          <cell r="I868">
            <v>0</v>
          </cell>
          <cell r="J868">
            <v>0</v>
          </cell>
          <cell r="K868">
            <v>0</v>
          </cell>
          <cell r="L868">
            <v>0</v>
          </cell>
          <cell r="M868">
            <v>0</v>
          </cell>
          <cell r="N868">
            <v>0</v>
          </cell>
          <cell r="O868">
            <v>0</v>
          </cell>
          <cell r="T868">
            <v>0</v>
          </cell>
        </row>
        <row r="869">
          <cell r="A869" t="str">
            <v>Vol</v>
          </cell>
          <cell r="B869">
            <v>0</v>
          </cell>
          <cell r="C869">
            <v>0</v>
          </cell>
          <cell r="D869">
            <v>0</v>
          </cell>
          <cell r="E869">
            <v>0</v>
          </cell>
          <cell r="F869">
            <v>0</v>
          </cell>
          <cell r="G869">
            <v>0</v>
          </cell>
          <cell r="H869">
            <v>0</v>
          </cell>
          <cell r="I869">
            <v>0</v>
          </cell>
          <cell r="J869">
            <v>0</v>
          </cell>
          <cell r="K869">
            <v>0</v>
          </cell>
          <cell r="L869">
            <v>0</v>
          </cell>
          <cell r="M869">
            <v>0</v>
          </cell>
          <cell r="N869">
            <v>0</v>
          </cell>
          <cell r="O869">
            <v>0</v>
          </cell>
          <cell r="T869">
            <v>0</v>
          </cell>
        </row>
        <row r="870">
          <cell r="A870" t="str">
            <v>Vor</v>
          </cell>
          <cell r="B870">
            <v>0</v>
          </cell>
          <cell r="C870">
            <v>0</v>
          </cell>
          <cell r="D870">
            <v>0</v>
          </cell>
          <cell r="E870">
            <v>0</v>
          </cell>
          <cell r="F870">
            <v>0</v>
          </cell>
          <cell r="G870">
            <v>0</v>
          </cell>
          <cell r="H870">
            <v>0</v>
          </cell>
          <cell r="I870">
            <v>0</v>
          </cell>
          <cell r="J870">
            <v>0</v>
          </cell>
          <cell r="K870">
            <v>0</v>
          </cell>
          <cell r="L870">
            <v>0</v>
          </cell>
          <cell r="M870">
            <v>0</v>
          </cell>
          <cell r="N870">
            <v>0</v>
          </cell>
          <cell r="O870">
            <v>0</v>
          </cell>
          <cell r="T870">
            <v>0</v>
          </cell>
        </row>
        <row r="871">
          <cell r="A871" t="str">
            <v>97#1</v>
          </cell>
          <cell r="O871">
            <v>0</v>
          </cell>
          <cell r="Q871">
            <v>0</v>
          </cell>
          <cell r="T871">
            <v>0</v>
          </cell>
        </row>
        <row r="872">
          <cell r="A872" t="str">
            <v>97#2</v>
          </cell>
          <cell r="O872">
            <v>0</v>
          </cell>
          <cell r="T872">
            <v>0</v>
          </cell>
          <cell r="U872">
            <v>0</v>
          </cell>
        </row>
        <row r="873">
          <cell r="A873" t="str">
            <v>98#1</v>
          </cell>
          <cell r="O873">
            <v>0</v>
          </cell>
        </row>
        <row r="874">
          <cell r="A874" t="str">
            <v>98#2</v>
          </cell>
          <cell r="O874">
            <v>0</v>
          </cell>
        </row>
        <row r="875">
          <cell r="O875">
            <v>0</v>
          </cell>
        </row>
        <row r="876">
          <cell r="A876" t="str">
            <v>98#N</v>
          </cell>
          <cell r="O876">
            <v>0</v>
          </cell>
          <cell r="T876">
            <v>0</v>
          </cell>
          <cell r="U876">
            <v>0</v>
          </cell>
          <cell r="W876">
            <v>0</v>
          </cell>
        </row>
        <row r="877">
          <cell r="A877" t="str">
            <v>99#N</v>
          </cell>
          <cell r="O877">
            <v>0</v>
          </cell>
          <cell r="T877">
            <v>0</v>
          </cell>
          <cell r="V877">
            <v>0</v>
          </cell>
        </row>
        <row r="878">
          <cell r="A878" t="str">
            <v>00#N</v>
          </cell>
          <cell r="O878">
            <v>0</v>
          </cell>
          <cell r="T878">
            <v>0</v>
          </cell>
          <cell r="W878">
            <v>0</v>
          </cell>
        </row>
        <row r="879">
          <cell r="A879" t="str">
            <v>01#N</v>
          </cell>
          <cell r="O879">
            <v>0</v>
          </cell>
          <cell r="T879">
            <v>0</v>
          </cell>
        </row>
        <row r="880">
          <cell r="A880" t="str">
            <v>Mos</v>
          </cell>
          <cell r="O880">
            <v>0</v>
          </cell>
          <cell r="T880">
            <v>0</v>
          </cell>
        </row>
        <row r="881">
          <cell r="A881" t="str">
            <v>Con</v>
          </cell>
          <cell r="B881">
            <v>0</v>
          </cell>
          <cell r="C881">
            <v>0</v>
          </cell>
          <cell r="D881">
            <v>0</v>
          </cell>
          <cell r="E881">
            <v>0</v>
          </cell>
          <cell r="F881">
            <v>0</v>
          </cell>
          <cell r="G881">
            <v>0</v>
          </cell>
          <cell r="H881">
            <v>0</v>
          </cell>
          <cell r="I881">
            <v>0</v>
          </cell>
          <cell r="J881">
            <v>0</v>
          </cell>
          <cell r="K881">
            <v>0</v>
          </cell>
          <cell r="L881">
            <v>0</v>
          </cell>
          <cell r="M881">
            <v>0</v>
          </cell>
          <cell r="N881">
            <v>0</v>
          </cell>
          <cell r="O881">
            <v>0</v>
          </cell>
          <cell r="P881">
            <v>0</v>
          </cell>
          <cell r="Q881">
            <v>0</v>
          </cell>
          <cell r="R881">
            <v>0</v>
          </cell>
          <cell r="S881">
            <v>0</v>
          </cell>
          <cell r="T881">
            <v>0</v>
          </cell>
          <cell r="U881">
            <v>0</v>
          </cell>
          <cell r="V881">
            <v>0</v>
          </cell>
          <cell r="W881">
            <v>0</v>
          </cell>
        </row>
        <row r="883">
          <cell r="A883" t="str">
            <v>Aggr GTS Number of intercity minutes per line</v>
          </cell>
        </row>
        <row r="884">
          <cell r="B884">
            <v>35765</v>
          </cell>
          <cell r="C884">
            <v>35796</v>
          </cell>
          <cell r="D884">
            <v>35827</v>
          </cell>
          <cell r="E884">
            <v>35855</v>
          </cell>
          <cell r="F884">
            <v>35886</v>
          </cell>
          <cell r="G884">
            <v>35916</v>
          </cell>
          <cell r="H884">
            <v>35947</v>
          </cell>
          <cell r="I884">
            <v>35977</v>
          </cell>
          <cell r="J884">
            <v>36008</v>
          </cell>
          <cell r="K884">
            <v>36039</v>
          </cell>
          <cell r="L884">
            <v>36069</v>
          </cell>
          <cell r="M884">
            <v>36100</v>
          </cell>
          <cell r="N884">
            <v>36130</v>
          </cell>
          <cell r="O884" t="str">
            <v>Total 98</v>
          </cell>
          <cell r="P884" t="str">
            <v>Q1-99</v>
          </cell>
          <cell r="Q884" t="str">
            <v>Q2-99</v>
          </cell>
          <cell r="R884" t="str">
            <v>Q3-99</v>
          </cell>
          <cell r="S884" t="str">
            <v>Q4-99</v>
          </cell>
          <cell r="T884" t="str">
            <v>Total 99</v>
          </cell>
          <cell r="U884">
            <v>2000</v>
          </cell>
          <cell r="V884">
            <v>2001</v>
          </cell>
          <cell r="W884">
            <v>2002</v>
          </cell>
        </row>
        <row r="885">
          <cell r="A885" t="str">
            <v>Ark</v>
          </cell>
          <cell r="C885">
            <v>5556</v>
          </cell>
          <cell r="D885">
            <v>5556</v>
          </cell>
          <cell r="E885">
            <v>5556</v>
          </cell>
          <cell r="F885">
            <v>5556</v>
          </cell>
          <cell r="G885">
            <v>5556</v>
          </cell>
          <cell r="H885">
            <v>5556</v>
          </cell>
          <cell r="I885">
            <v>5556</v>
          </cell>
          <cell r="J885">
            <v>5556</v>
          </cell>
          <cell r="K885">
            <v>5556</v>
          </cell>
          <cell r="L885">
            <v>5556</v>
          </cell>
          <cell r="M885">
            <v>5556</v>
          </cell>
          <cell r="N885">
            <v>5556</v>
          </cell>
          <cell r="P885">
            <v>7000</v>
          </cell>
          <cell r="Q885">
            <v>7000</v>
          </cell>
          <cell r="R885">
            <v>7000</v>
          </cell>
          <cell r="S885">
            <v>7000</v>
          </cell>
          <cell r="U885">
            <v>8000</v>
          </cell>
          <cell r="V885">
            <v>9000</v>
          </cell>
          <cell r="W885">
            <v>10000</v>
          </cell>
        </row>
        <row r="886">
          <cell r="A886" t="str">
            <v>Eka</v>
          </cell>
          <cell r="C886">
            <v>5556</v>
          </cell>
          <cell r="D886">
            <v>5556</v>
          </cell>
          <cell r="E886">
            <v>5556</v>
          </cell>
          <cell r="F886">
            <v>5556</v>
          </cell>
          <cell r="G886">
            <v>5556</v>
          </cell>
          <cell r="H886">
            <v>5556</v>
          </cell>
          <cell r="I886">
            <v>5556</v>
          </cell>
          <cell r="J886">
            <v>5556</v>
          </cell>
          <cell r="K886">
            <v>5556</v>
          </cell>
          <cell r="L886">
            <v>5556</v>
          </cell>
          <cell r="M886">
            <v>5556</v>
          </cell>
          <cell r="N886">
            <v>5556</v>
          </cell>
          <cell r="P886">
            <v>7000</v>
          </cell>
          <cell r="Q886">
            <v>7000</v>
          </cell>
          <cell r="R886">
            <v>7000</v>
          </cell>
          <cell r="S886">
            <v>7000</v>
          </cell>
          <cell r="U886">
            <v>8000</v>
          </cell>
          <cell r="V886">
            <v>9000</v>
          </cell>
          <cell r="W886">
            <v>10000</v>
          </cell>
        </row>
        <row r="887">
          <cell r="A887" t="str">
            <v>Irk</v>
          </cell>
          <cell r="C887">
            <v>5556</v>
          </cell>
          <cell r="D887">
            <v>5556</v>
          </cell>
          <cell r="E887">
            <v>5556</v>
          </cell>
          <cell r="F887">
            <v>5556</v>
          </cell>
          <cell r="G887">
            <v>5556</v>
          </cell>
          <cell r="H887">
            <v>5556</v>
          </cell>
          <cell r="I887">
            <v>5556</v>
          </cell>
          <cell r="J887">
            <v>5556</v>
          </cell>
          <cell r="K887">
            <v>5556</v>
          </cell>
          <cell r="L887">
            <v>5556</v>
          </cell>
          <cell r="M887">
            <v>5556</v>
          </cell>
          <cell r="N887">
            <v>5556</v>
          </cell>
          <cell r="P887">
            <v>7000</v>
          </cell>
          <cell r="Q887">
            <v>7000</v>
          </cell>
          <cell r="R887">
            <v>7000</v>
          </cell>
          <cell r="S887">
            <v>7000</v>
          </cell>
          <cell r="U887">
            <v>8000</v>
          </cell>
          <cell r="V887">
            <v>9000</v>
          </cell>
          <cell r="W887">
            <v>10000</v>
          </cell>
        </row>
        <row r="888">
          <cell r="A888" t="str">
            <v>Kha</v>
          </cell>
          <cell r="C888">
            <v>5556</v>
          </cell>
          <cell r="D888">
            <v>5556</v>
          </cell>
          <cell r="E888">
            <v>5556</v>
          </cell>
          <cell r="F888">
            <v>5556</v>
          </cell>
          <cell r="G888">
            <v>5556</v>
          </cell>
          <cell r="H888">
            <v>5556</v>
          </cell>
          <cell r="I888">
            <v>5556</v>
          </cell>
          <cell r="J888">
            <v>5556</v>
          </cell>
          <cell r="K888">
            <v>5556</v>
          </cell>
          <cell r="L888">
            <v>5556</v>
          </cell>
          <cell r="M888">
            <v>5556</v>
          </cell>
          <cell r="N888">
            <v>5556</v>
          </cell>
          <cell r="P888">
            <v>7000</v>
          </cell>
          <cell r="Q888">
            <v>7000</v>
          </cell>
          <cell r="R888">
            <v>7000</v>
          </cell>
          <cell r="S888">
            <v>7000</v>
          </cell>
          <cell r="U888">
            <v>8000</v>
          </cell>
          <cell r="V888">
            <v>9000</v>
          </cell>
          <cell r="W888">
            <v>10000</v>
          </cell>
        </row>
        <row r="889">
          <cell r="A889" t="str">
            <v>Kra</v>
          </cell>
          <cell r="C889">
            <v>5556</v>
          </cell>
          <cell r="D889">
            <v>5556</v>
          </cell>
          <cell r="E889">
            <v>5556</v>
          </cell>
          <cell r="F889">
            <v>5556</v>
          </cell>
          <cell r="G889">
            <v>5556</v>
          </cell>
          <cell r="H889">
            <v>5556</v>
          </cell>
          <cell r="I889">
            <v>5556</v>
          </cell>
          <cell r="J889">
            <v>5556</v>
          </cell>
          <cell r="K889">
            <v>5556</v>
          </cell>
          <cell r="L889">
            <v>5556</v>
          </cell>
          <cell r="M889">
            <v>5556</v>
          </cell>
          <cell r="N889">
            <v>5556</v>
          </cell>
          <cell r="P889">
            <v>7000</v>
          </cell>
          <cell r="Q889">
            <v>7000</v>
          </cell>
          <cell r="R889">
            <v>7000</v>
          </cell>
          <cell r="S889">
            <v>7000</v>
          </cell>
          <cell r="U889">
            <v>8000</v>
          </cell>
          <cell r="V889">
            <v>9000</v>
          </cell>
          <cell r="W889">
            <v>10000</v>
          </cell>
        </row>
        <row r="890">
          <cell r="A890" t="str">
            <v>Niz</v>
          </cell>
          <cell r="C890">
            <v>5556</v>
          </cell>
          <cell r="D890">
            <v>5556</v>
          </cell>
          <cell r="E890">
            <v>5556</v>
          </cell>
          <cell r="F890">
            <v>5556</v>
          </cell>
          <cell r="G890">
            <v>5556</v>
          </cell>
          <cell r="H890">
            <v>5556</v>
          </cell>
          <cell r="I890">
            <v>5556</v>
          </cell>
          <cell r="J890">
            <v>5556</v>
          </cell>
          <cell r="K890">
            <v>10000</v>
          </cell>
          <cell r="L890">
            <v>10000</v>
          </cell>
          <cell r="M890">
            <v>10000</v>
          </cell>
          <cell r="N890">
            <v>10000</v>
          </cell>
          <cell r="P890">
            <v>10000</v>
          </cell>
          <cell r="Q890">
            <v>10000</v>
          </cell>
          <cell r="R890">
            <v>10000</v>
          </cell>
          <cell r="S890">
            <v>10000</v>
          </cell>
          <cell r="U890">
            <v>10000</v>
          </cell>
          <cell r="V890">
            <v>10000</v>
          </cell>
          <cell r="W890">
            <v>10000</v>
          </cell>
        </row>
        <row r="891">
          <cell r="A891" t="str">
            <v>Nov</v>
          </cell>
          <cell r="C891">
            <v>5556</v>
          </cell>
          <cell r="D891">
            <v>5556</v>
          </cell>
          <cell r="E891">
            <v>5556</v>
          </cell>
          <cell r="F891">
            <v>5556</v>
          </cell>
          <cell r="G891">
            <v>5556</v>
          </cell>
          <cell r="H891">
            <v>5556</v>
          </cell>
          <cell r="I891">
            <v>5556</v>
          </cell>
          <cell r="J891">
            <v>5556</v>
          </cell>
          <cell r="K891">
            <v>5556</v>
          </cell>
          <cell r="L891">
            <v>5556</v>
          </cell>
          <cell r="M891">
            <v>5556</v>
          </cell>
          <cell r="N891">
            <v>5556</v>
          </cell>
          <cell r="P891">
            <v>7000</v>
          </cell>
          <cell r="Q891">
            <v>7000</v>
          </cell>
          <cell r="R891">
            <v>7000</v>
          </cell>
          <cell r="S891">
            <v>7000</v>
          </cell>
          <cell r="U891">
            <v>8000</v>
          </cell>
          <cell r="V891">
            <v>9000</v>
          </cell>
          <cell r="W891">
            <v>10000</v>
          </cell>
        </row>
        <row r="892">
          <cell r="A892" t="str">
            <v>Syk</v>
          </cell>
          <cell r="C892">
            <v>5556</v>
          </cell>
          <cell r="D892">
            <v>5556</v>
          </cell>
          <cell r="E892">
            <v>5556</v>
          </cell>
          <cell r="F892">
            <v>5556</v>
          </cell>
          <cell r="G892">
            <v>5556</v>
          </cell>
          <cell r="H892">
            <v>5556</v>
          </cell>
          <cell r="I892">
            <v>5556</v>
          </cell>
          <cell r="J892">
            <v>5556</v>
          </cell>
          <cell r="K892">
            <v>5556</v>
          </cell>
          <cell r="L892">
            <v>5556</v>
          </cell>
          <cell r="M892">
            <v>5556</v>
          </cell>
          <cell r="N892">
            <v>5556</v>
          </cell>
          <cell r="P892">
            <v>7000</v>
          </cell>
          <cell r="Q892">
            <v>7000</v>
          </cell>
          <cell r="R892">
            <v>7000</v>
          </cell>
          <cell r="S892">
            <v>7000</v>
          </cell>
          <cell r="U892">
            <v>8000</v>
          </cell>
          <cell r="V892">
            <v>9000</v>
          </cell>
          <cell r="W892">
            <v>10000</v>
          </cell>
        </row>
        <row r="893">
          <cell r="A893" t="str">
            <v>Tyu</v>
          </cell>
          <cell r="C893">
            <v>5556</v>
          </cell>
          <cell r="D893">
            <v>5556</v>
          </cell>
          <cell r="E893">
            <v>5556</v>
          </cell>
          <cell r="F893">
            <v>5556</v>
          </cell>
          <cell r="G893">
            <v>5556</v>
          </cell>
          <cell r="H893">
            <v>5556</v>
          </cell>
          <cell r="I893">
            <v>5556</v>
          </cell>
          <cell r="J893">
            <v>5556</v>
          </cell>
          <cell r="K893">
            <v>5556</v>
          </cell>
          <cell r="L893">
            <v>5556</v>
          </cell>
          <cell r="M893">
            <v>5556</v>
          </cell>
          <cell r="N893">
            <v>5556</v>
          </cell>
          <cell r="P893">
            <v>7000</v>
          </cell>
          <cell r="Q893">
            <v>7000</v>
          </cell>
          <cell r="R893">
            <v>7000</v>
          </cell>
          <cell r="S893">
            <v>7000</v>
          </cell>
          <cell r="U893">
            <v>8000</v>
          </cell>
          <cell r="V893">
            <v>9000</v>
          </cell>
          <cell r="W893">
            <v>10000</v>
          </cell>
        </row>
        <row r="894">
          <cell r="A894" t="str">
            <v>Ufa</v>
          </cell>
          <cell r="C894">
            <v>5556</v>
          </cell>
          <cell r="D894">
            <v>5556</v>
          </cell>
          <cell r="E894">
            <v>5556</v>
          </cell>
          <cell r="F894">
            <v>5556</v>
          </cell>
          <cell r="G894">
            <v>5556</v>
          </cell>
          <cell r="H894">
            <v>5556</v>
          </cell>
          <cell r="I894">
            <v>5556</v>
          </cell>
          <cell r="J894">
            <v>5556</v>
          </cell>
          <cell r="K894">
            <v>5556</v>
          </cell>
          <cell r="L894">
            <v>5556</v>
          </cell>
          <cell r="M894">
            <v>5556</v>
          </cell>
          <cell r="N894">
            <v>5556</v>
          </cell>
          <cell r="P894">
            <v>7000</v>
          </cell>
          <cell r="Q894">
            <v>7000</v>
          </cell>
          <cell r="R894">
            <v>7000</v>
          </cell>
          <cell r="S894">
            <v>7000</v>
          </cell>
          <cell r="U894">
            <v>8000</v>
          </cell>
          <cell r="V894">
            <v>9000</v>
          </cell>
          <cell r="W894">
            <v>10000</v>
          </cell>
        </row>
        <row r="895">
          <cell r="A895" t="str">
            <v>Vla</v>
          </cell>
          <cell r="C895">
            <v>5556</v>
          </cell>
          <cell r="D895">
            <v>5556</v>
          </cell>
          <cell r="E895">
            <v>5556</v>
          </cell>
          <cell r="F895">
            <v>5556</v>
          </cell>
          <cell r="G895">
            <v>5556</v>
          </cell>
          <cell r="H895">
            <v>5556</v>
          </cell>
          <cell r="I895">
            <v>7500</v>
          </cell>
          <cell r="J895">
            <v>7500</v>
          </cell>
          <cell r="K895">
            <v>7500</v>
          </cell>
          <cell r="L895">
            <v>7500</v>
          </cell>
          <cell r="M895">
            <v>7500</v>
          </cell>
          <cell r="N895">
            <v>7500</v>
          </cell>
          <cell r="P895">
            <v>7000</v>
          </cell>
          <cell r="Q895">
            <v>7000</v>
          </cell>
          <cell r="R895">
            <v>7000</v>
          </cell>
          <cell r="S895">
            <v>7000</v>
          </cell>
          <cell r="U895">
            <v>8000</v>
          </cell>
          <cell r="V895">
            <v>9000</v>
          </cell>
          <cell r="W895">
            <v>10000</v>
          </cell>
        </row>
        <row r="896">
          <cell r="A896" t="str">
            <v>Vol</v>
          </cell>
          <cell r="C896">
            <v>5556</v>
          </cell>
          <cell r="D896">
            <v>5556</v>
          </cell>
          <cell r="E896">
            <v>5556</v>
          </cell>
          <cell r="F896">
            <v>5556</v>
          </cell>
          <cell r="G896">
            <v>5556</v>
          </cell>
          <cell r="H896">
            <v>5556</v>
          </cell>
          <cell r="I896">
            <v>5556</v>
          </cell>
          <cell r="J896">
            <v>5556</v>
          </cell>
          <cell r="K896">
            <v>5556</v>
          </cell>
          <cell r="L896">
            <v>5556</v>
          </cell>
          <cell r="M896">
            <v>5556</v>
          </cell>
          <cell r="N896">
            <v>5556</v>
          </cell>
          <cell r="P896">
            <v>7000</v>
          </cell>
          <cell r="Q896">
            <v>7000</v>
          </cell>
          <cell r="R896">
            <v>7000</v>
          </cell>
          <cell r="S896">
            <v>7000</v>
          </cell>
          <cell r="U896">
            <v>8000</v>
          </cell>
          <cell r="V896">
            <v>9000</v>
          </cell>
          <cell r="W896">
            <v>10000</v>
          </cell>
        </row>
        <row r="897">
          <cell r="A897" t="str">
            <v>Vor</v>
          </cell>
          <cell r="C897">
            <v>5556</v>
          </cell>
          <cell r="D897">
            <v>5556</v>
          </cell>
          <cell r="E897">
            <v>5556</v>
          </cell>
          <cell r="F897">
            <v>5556</v>
          </cell>
          <cell r="G897">
            <v>5556</v>
          </cell>
          <cell r="H897">
            <v>5556</v>
          </cell>
          <cell r="I897">
            <v>5556</v>
          </cell>
          <cell r="J897">
            <v>5556</v>
          </cell>
          <cell r="K897">
            <v>5556</v>
          </cell>
          <cell r="L897">
            <v>5556</v>
          </cell>
          <cell r="M897">
            <v>5556</v>
          </cell>
          <cell r="N897">
            <v>5556</v>
          </cell>
          <cell r="P897">
            <v>7000</v>
          </cell>
          <cell r="Q897">
            <v>7000</v>
          </cell>
          <cell r="R897">
            <v>7000</v>
          </cell>
          <cell r="S897">
            <v>7000</v>
          </cell>
          <cell r="U897">
            <v>8000</v>
          </cell>
          <cell r="V897">
            <v>9000</v>
          </cell>
          <cell r="W897">
            <v>10000</v>
          </cell>
        </row>
        <row r="898">
          <cell r="A898" t="str">
            <v>97#1</v>
          </cell>
          <cell r="C898">
            <v>5556</v>
          </cell>
          <cell r="D898">
            <v>5556</v>
          </cell>
          <cell r="E898">
            <v>5556</v>
          </cell>
          <cell r="F898">
            <v>5556</v>
          </cell>
          <cell r="G898">
            <v>5556</v>
          </cell>
          <cell r="H898">
            <v>5556</v>
          </cell>
          <cell r="I898">
            <v>5556</v>
          </cell>
          <cell r="J898">
            <v>5556</v>
          </cell>
          <cell r="K898">
            <v>5556</v>
          </cell>
          <cell r="L898">
            <v>5556</v>
          </cell>
          <cell r="M898">
            <v>5556</v>
          </cell>
          <cell r="N898">
            <v>5556</v>
          </cell>
          <cell r="P898">
            <v>7000</v>
          </cell>
          <cell r="Q898">
            <v>7000</v>
          </cell>
          <cell r="R898">
            <v>7000</v>
          </cell>
          <cell r="S898">
            <v>7000</v>
          </cell>
          <cell r="U898">
            <v>8000</v>
          </cell>
          <cell r="V898">
            <v>9000</v>
          </cell>
          <cell r="W898">
            <v>10000</v>
          </cell>
        </row>
        <row r="899">
          <cell r="A899" t="str">
            <v>97#2</v>
          </cell>
          <cell r="C899">
            <v>5556</v>
          </cell>
          <cell r="D899">
            <v>5556</v>
          </cell>
          <cell r="E899">
            <v>5556</v>
          </cell>
          <cell r="F899">
            <v>5556</v>
          </cell>
          <cell r="G899">
            <v>5556</v>
          </cell>
          <cell r="H899">
            <v>5556</v>
          </cell>
          <cell r="I899">
            <v>5556</v>
          </cell>
          <cell r="J899">
            <v>5556</v>
          </cell>
          <cell r="K899">
            <v>5556</v>
          </cell>
          <cell r="L899">
            <v>5556</v>
          </cell>
          <cell r="M899">
            <v>5556</v>
          </cell>
          <cell r="N899">
            <v>5556</v>
          </cell>
          <cell r="P899">
            <v>7000</v>
          </cell>
          <cell r="Q899">
            <v>7000</v>
          </cell>
          <cell r="R899">
            <v>7000</v>
          </cell>
          <cell r="S899">
            <v>7000</v>
          </cell>
          <cell r="U899">
            <v>8000</v>
          </cell>
          <cell r="V899">
            <v>9000</v>
          </cell>
          <cell r="W899">
            <v>10000</v>
          </cell>
        </row>
        <row r="900">
          <cell r="A900" t="str">
            <v>98#1</v>
          </cell>
          <cell r="C900">
            <v>5556</v>
          </cell>
          <cell r="D900">
            <v>5556</v>
          </cell>
          <cell r="E900">
            <v>5556</v>
          </cell>
          <cell r="F900">
            <v>5556</v>
          </cell>
          <cell r="G900">
            <v>5556</v>
          </cell>
          <cell r="H900">
            <v>5556</v>
          </cell>
          <cell r="I900">
            <v>5556</v>
          </cell>
          <cell r="J900">
            <v>5556</v>
          </cell>
          <cell r="K900">
            <v>5556</v>
          </cell>
          <cell r="L900">
            <v>5556</v>
          </cell>
          <cell r="M900">
            <v>5556</v>
          </cell>
          <cell r="N900">
            <v>5556</v>
          </cell>
        </row>
        <row r="901">
          <cell r="A901" t="str">
            <v>98#2</v>
          </cell>
          <cell r="C901">
            <v>5556</v>
          </cell>
          <cell r="D901">
            <v>5556</v>
          </cell>
          <cell r="E901">
            <v>5556</v>
          </cell>
          <cell r="F901">
            <v>5556</v>
          </cell>
          <cell r="G901">
            <v>5556</v>
          </cell>
          <cell r="H901">
            <v>5556</v>
          </cell>
          <cell r="I901">
            <v>5556</v>
          </cell>
          <cell r="J901">
            <v>5556</v>
          </cell>
          <cell r="K901">
            <v>5556</v>
          </cell>
          <cell r="L901">
            <v>5556</v>
          </cell>
          <cell r="M901">
            <v>5556</v>
          </cell>
          <cell r="N901">
            <v>5556</v>
          </cell>
        </row>
        <row r="903">
          <cell r="A903" t="str">
            <v>98#N</v>
          </cell>
          <cell r="C903">
            <v>5556</v>
          </cell>
          <cell r="D903">
            <v>5556</v>
          </cell>
          <cell r="E903">
            <v>5556</v>
          </cell>
          <cell r="F903">
            <v>5556</v>
          </cell>
          <cell r="G903">
            <v>5556</v>
          </cell>
          <cell r="H903">
            <v>5556</v>
          </cell>
          <cell r="I903">
            <v>5556</v>
          </cell>
          <cell r="J903">
            <v>5556</v>
          </cell>
          <cell r="K903">
            <v>5556</v>
          </cell>
          <cell r="L903">
            <v>5556</v>
          </cell>
          <cell r="M903">
            <v>5556</v>
          </cell>
          <cell r="N903">
            <v>5556</v>
          </cell>
          <cell r="P903">
            <v>7000</v>
          </cell>
          <cell r="Q903">
            <v>7000</v>
          </cell>
          <cell r="R903">
            <v>7000</v>
          </cell>
          <cell r="S903">
            <v>7000</v>
          </cell>
          <cell r="U903">
            <v>8000</v>
          </cell>
          <cell r="V903">
            <v>9000</v>
          </cell>
          <cell r="W903">
            <v>10000</v>
          </cell>
        </row>
        <row r="904">
          <cell r="A904" t="str">
            <v>99#N</v>
          </cell>
          <cell r="C904">
            <v>5556</v>
          </cell>
          <cell r="D904">
            <v>5556</v>
          </cell>
          <cell r="E904">
            <v>5556</v>
          </cell>
          <cell r="F904">
            <v>5556</v>
          </cell>
          <cell r="G904">
            <v>5556</v>
          </cell>
          <cell r="H904">
            <v>5556</v>
          </cell>
          <cell r="I904">
            <v>5556</v>
          </cell>
          <cell r="J904">
            <v>5556</v>
          </cell>
          <cell r="K904">
            <v>5556</v>
          </cell>
          <cell r="L904">
            <v>5556</v>
          </cell>
          <cell r="M904">
            <v>5556</v>
          </cell>
          <cell r="N904">
            <v>5556</v>
          </cell>
          <cell r="P904">
            <v>7000</v>
          </cell>
          <cell r="Q904">
            <v>7000</v>
          </cell>
          <cell r="R904">
            <v>7000</v>
          </cell>
          <cell r="S904">
            <v>7000</v>
          </cell>
          <cell r="U904">
            <v>8000</v>
          </cell>
          <cell r="V904">
            <v>9000</v>
          </cell>
          <cell r="W904">
            <v>10000</v>
          </cell>
        </row>
        <row r="905">
          <cell r="A905" t="str">
            <v>00#N</v>
          </cell>
          <cell r="C905">
            <v>5556</v>
          </cell>
          <cell r="D905">
            <v>5556</v>
          </cell>
          <cell r="E905">
            <v>5556</v>
          </cell>
          <cell r="F905">
            <v>5556</v>
          </cell>
          <cell r="G905">
            <v>5556</v>
          </cell>
          <cell r="H905">
            <v>5556</v>
          </cell>
          <cell r="I905">
            <v>5556</v>
          </cell>
          <cell r="J905">
            <v>5556</v>
          </cell>
          <cell r="K905">
            <v>5556</v>
          </cell>
          <cell r="L905">
            <v>5556</v>
          </cell>
          <cell r="M905">
            <v>5556</v>
          </cell>
          <cell r="N905">
            <v>5556</v>
          </cell>
          <cell r="P905">
            <v>7000</v>
          </cell>
          <cell r="Q905">
            <v>7000</v>
          </cell>
          <cell r="R905">
            <v>7000</v>
          </cell>
          <cell r="S905">
            <v>7000</v>
          </cell>
          <cell r="U905">
            <v>8000</v>
          </cell>
          <cell r="V905">
            <v>9000</v>
          </cell>
          <cell r="W905">
            <v>10000</v>
          </cell>
        </row>
        <row r="906">
          <cell r="A906" t="str">
            <v>01#N</v>
          </cell>
          <cell r="C906">
            <v>5556</v>
          </cell>
          <cell r="D906">
            <v>5556</v>
          </cell>
          <cell r="E906">
            <v>5556</v>
          </cell>
          <cell r="F906">
            <v>5556</v>
          </cell>
          <cell r="G906">
            <v>5556</v>
          </cell>
          <cell r="H906">
            <v>5556</v>
          </cell>
          <cell r="I906">
            <v>5556</v>
          </cell>
          <cell r="J906">
            <v>5556</v>
          </cell>
          <cell r="K906">
            <v>5556</v>
          </cell>
          <cell r="L906">
            <v>5556</v>
          </cell>
          <cell r="M906">
            <v>5556</v>
          </cell>
          <cell r="N906">
            <v>5556</v>
          </cell>
          <cell r="P906">
            <v>7000</v>
          </cell>
          <cell r="Q906">
            <v>7000</v>
          </cell>
          <cell r="R906">
            <v>7000</v>
          </cell>
          <cell r="S906">
            <v>7000</v>
          </cell>
          <cell r="U906">
            <v>8000</v>
          </cell>
          <cell r="V906">
            <v>9000</v>
          </cell>
          <cell r="W906">
            <v>10000</v>
          </cell>
        </row>
        <row r="907">
          <cell r="A907" t="str">
            <v>Mos</v>
          </cell>
        </row>
        <row r="908">
          <cell r="A908" t="str">
            <v>Con</v>
          </cell>
        </row>
        <row r="910">
          <cell r="A910" t="str">
            <v xml:space="preserve">Aggr GTS Average intercity tariff </v>
          </cell>
        </row>
        <row r="911">
          <cell r="B911">
            <v>35765</v>
          </cell>
          <cell r="C911">
            <v>35796</v>
          </cell>
          <cell r="D911">
            <v>35827</v>
          </cell>
          <cell r="E911">
            <v>35855</v>
          </cell>
          <cell r="F911">
            <v>35886</v>
          </cell>
          <cell r="G911">
            <v>35916</v>
          </cell>
          <cell r="H911">
            <v>35947</v>
          </cell>
          <cell r="I911">
            <v>35977</v>
          </cell>
          <cell r="J911">
            <v>36008</v>
          </cell>
          <cell r="K911">
            <v>36039</v>
          </cell>
          <cell r="L911">
            <v>36069</v>
          </cell>
          <cell r="M911">
            <v>36100</v>
          </cell>
          <cell r="N911">
            <v>36130</v>
          </cell>
          <cell r="O911" t="str">
            <v>Total 98</v>
          </cell>
          <cell r="P911" t="str">
            <v>Q1-99</v>
          </cell>
          <cell r="Q911" t="str">
            <v>Q2-99</v>
          </cell>
          <cell r="R911" t="str">
            <v>Q3-99</v>
          </cell>
          <cell r="S911" t="str">
            <v>Q4-99</v>
          </cell>
          <cell r="T911" t="str">
            <v>Total 99</v>
          </cell>
          <cell r="U911">
            <v>2000</v>
          </cell>
          <cell r="V911">
            <v>2001</v>
          </cell>
          <cell r="W911">
            <v>2002</v>
          </cell>
        </row>
        <row r="912">
          <cell r="A912" t="str">
            <v>Ark</v>
          </cell>
          <cell r="C912">
            <v>0.1353</v>
          </cell>
          <cell r="D912">
            <v>0.1353</v>
          </cell>
          <cell r="E912">
            <v>0.1353</v>
          </cell>
          <cell r="F912">
            <v>0.1353</v>
          </cell>
          <cell r="G912">
            <v>0.1353</v>
          </cell>
          <cell r="H912">
            <v>0.1353</v>
          </cell>
          <cell r="I912">
            <v>0.1353</v>
          </cell>
          <cell r="J912">
            <v>0.1353</v>
          </cell>
          <cell r="K912">
            <v>0.1353</v>
          </cell>
          <cell r="L912">
            <v>0.1353</v>
          </cell>
          <cell r="M912">
            <v>0.1353</v>
          </cell>
          <cell r="N912">
            <v>0.1353</v>
          </cell>
          <cell r="P912">
            <v>0.12177</v>
          </cell>
          <cell r="Q912">
            <v>0.12177</v>
          </cell>
          <cell r="R912">
            <v>0.12177</v>
          </cell>
          <cell r="S912">
            <v>0.12177</v>
          </cell>
          <cell r="U912">
            <v>0.10959300000000001</v>
          </cell>
          <cell r="V912">
            <v>9.8633700000000005E-2</v>
          </cell>
          <cell r="W912">
            <v>8.8770330000000008E-2</v>
          </cell>
        </row>
        <row r="913">
          <cell r="A913" t="str">
            <v>Eka</v>
          </cell>
          <cell r="C913">
            <v>0.1353</v>
          </cell>
          <cell r="D913">
            <v>0.1353</v>
          </cell>
          <cell r="E913">
            <v>0.1353</v>
          </cell>
          <cell r="F913">
            <v>0.1353</v>
          </cell>
          <cell r="G913">
            <v>0.1353</v>
          </cell>
          <cell r="H913">
            <v>0.1353</v>
          </cell>
          <cell r="I913">
            <v>0.1353</v>
          </cell>
          <cell r="J913">
            <v>0.1353</v>
          </cell>
          <cell r="K913">
            <v>0.1353</v>
          </cell>
          <cell r="L913">
            <v>0.1353</v>
          </cell>
          <cell r="M913">
            <v>0.1353</v>
          </cell>
          <cell r="N913">
            <v>0.1353</v>
          </cell>
          <cell r="P913">
            <v>0.12177</v>
          </cell>
          <cell r="Q913">
            <v>0.12177</v>
          </cell>
          <cell r="R913">
            <v>0.12177</v>
          </cell>
          <cell r="S913">
            <v>0.12177</v>
          </cell>
          <cell r="U913">
            <v>0.10959300000000001</v>
          </cell>
          <cell r="V913">
            <v>9.8633700000000005E-2</v>
          </cell>
          <cell r="W913">
            <v>8.8770330000000008E-2</v>
          </cell>
        </row>
        <row r="914">
          <cell r="A914" t="str">
            <v>Irk</v>
          </cell>
          <cell r="C914">
            <v>0.1353</v>
          </cell>
          <cell r="D914">
            <v>0.1353</v>
          </cell>
          <cell r="E914">
            <v>0.1353</v>
          </cell>
          <cell r="F914">
            <v>0.1353</v>
          </cell>
          <cell r="G914">
            <v>0.1353</v>
          </cell>
          <cell r="H914">
            <v>0.1353</v>
          </cell>
          <cell r="I914">
            <v>0.1353</v>
          </cell>
          <cell r="J914">
            <v>0.1353</v>
          </cell>
          <cell r="K914">
            <v>0.1353</v>
          </cell>
          <cell r="L914">
            <v>0.1353</v>
          </cell>
          <cell r="M914">
            <v>0.1353</v>
          </cell>
          <cell r="N914">
            <v>0.1353</v>
          </cell>
          <cell r="P914">
            <v>0.12177</v>
          </cell>
          <cell r="Q914">
            <v>0.12177</v>
          </cell>
          <cell r="R914">
            <v>0.12177</v>
          </cell>
          <cell r="S914">
            <v>0.12177</v>
          </cell>
          <cell r="U914">
            <v>0.10959300000000001</v>
          </cell>
          <cell r="V914">
            <v>9.8633700000000005E-2</v>
          </cell>
          <cell r="W914">
            <v>8.8770330000000008E-2</v>
          </cell>
        </row>
        <row r="915">
          <cell r="A915" t="str">
            <v>Kha</v>
          </cell>
          <cell r="C915">
            <v>0.1353</v>
          </cell>
          <cell r="D915">
            <v>0.1353</v>
          </cell>
          <cell r="E915">
            <v>0.1353</v>
          </cell>
          <cell r="F915">
            <v>0.1353</v>
          </cell>
          <cell r="G915">
            <v>0.1353</v>
          </cell>
          <cell r="H915">
            <v>0.1353</v>
          </cell>
          <cell r="I915">
            <v>0.1353</v>
          </cell>
          <cell r="J915">
            <v>0.1353</v>
          </cell>
          <cell r="K915">
            <v>0.1353</v>
          </cell>
          <cell r="L915">
            <v>0.1353</v>
          </cell>
          <cell r="M915">
            <v>0.1353</v>
          </cell>
          <cell r="N915">
            <v>0.1353</v>
          </cell>
          <cell r="P915">
            <v>0.12177</v>
          </cell>
          <cell r="Q915">
            <v>0.12177</v>
          </cell>
          <cell r="R915">
            <v>0.12177</v>
          </cell>
          <cell r="S915">
            <v>0.12177</v>
          </cell>
          <cell r="U915">
            <v>0.10959300000000001</v>
          </cell>
          <cell r="V915">
            <v>9.8633700000000005E-2</v>
          </cell>
          <cell r="W915">
            <v>8.8770330000000008E-2</v>
          </cell>
        </row>
        <row r="916">
          <cell r="A916" t="str">
            <v>Kra</v>
          </cell>
          <cell r="C916">
            <v>0.1353</v>
          </cell>
          <cell r="D916">
            <v>0.1353</v>
          </cell>
          <cell r="E916">
            <v>0.1353</v>
          </cell>
          <cell r="F916">
            <v>0.1353</v>
          </cell>
          <cell r="G916">
            <v>0.1353</v>
          </cell>
          <cell r="H916">
            <v>0.1353</v>
          </cell>
          <cell r="I916">
            <v>0.1353</v>
          </cell>
          <cell r="J916">
            <v>0.1353</v>
          </cell>
          <cell r="K916">
            <v>0.1353</v>
          </cell>
          <cell r="L916">
            <v>0.1353</v>
          </cell>
          <cell r="M916">
            <v>0.1353</v>
          </cell>
          <cell r="N916">
            <v>0.1353</v>
          </cell>
          <cell r="P916">
            <v>0.12177</v>
          </cell>
          <cell r="Q916">
            <v>0.12177</v>
          </cell>
          <cell r="R916">
            <v>0.12177</v>
          </cell>
          <cell r="S916">
            <v>0.12177</v>
          </cell>
          <cell r="U916">
            <v>0.10959300000000001</v>
          </cell>
          <cell r="V916">
            <v>9.8633700000000005E-2</v>
          </cell>
          <cell r="W916">
            <v>8.8770330000000008E-2</v>
          </cell>
        </row>
        <row r="917">
          <cell r="A917" t="str">
            <v>Niz</v>
          </cell>
          <cell r="C917">
            <v>0.1353</v>
          </cell>
          <cell r="D917">
            <v>0.1353</v>
          </cell>
          <cell r="E917">
            <v>0.1353</v>
          </cell>
          <cell r="F917">
            <v>0.1353</v>
          </cell>
          <cell r="G917">
            <v>0.1353</v>
          </cell>
          <cell r="H917">
            <v>0.1353</v>
          </cell>
          <cell r="I917">
            <v>0.1353</v>
          </cell>
          <cell r="J917">
            <v>0.1353</v>
          </cell>
          <cell r="K917">
            <v>0.1353</v>
          </cell>
          <cell r="L917">
            <v>0.1353</v>
          </cell>
          <cell r="M917">
            <v>0.1353</v>
          </cell>
          <cell r="N917">
            <v>0.1353</v>
          </cell>
          <cell r="P917">
            <v>0.12177</v>
          </cell>
          <cell r="Q917">
            <v>0.12177</v>
          </cell>
          <cell r="R917">
            <v>0.12177</v>
          </cell>
          <cell r="S917">
            <v>0.12177</v>
          </cell>
          <cell r="U917">
            <v>0.10959300000000001</v>
          </cell>
          <cell r="V917">
            <v>9.8633700000000005E-2</v>
          </cell>
          <cell r="W917">
            <v>8.8770330000000008E-2</v>
          </cell>
        </row>
        <row r="918">
          <cell r="A918" t="str">
            <v>Nov</v>
          </cell>
          <cell r="C918">
            <v>0.1353</v>
          </cell>
          <cell r="D918">
            <v>0.1353</v>
          </cell>
          <cell r="E918">
            <v>0.1353</v>
          </cell>
          <cell r="F918">
            <v>0.1353</v>
          </cell>
          <cell r="G918">
            <v>0.1353</v>
          </cell>
          <cell r="H918">
            <v>0.1353</v>
          </cell>
          <cell r="I918">
            <v>0.1353</v>
          </cell>
          <cell r="J918">
            <v>0.1353</v>
          </cell>
          <cell r="K918">
            <v>0.1353</v>
          </cell>
          <cell r="L918">
            <v>0.1353</v>
          </cell>
          <cell r="M918">
            <v>0.1353</v>
          </cell>
          <cell r="N918">
            <v>0.1353</v>
          </cell>
          <cell r="P918">
            <v>0.12177</v>
          </cell>
          <cell r="Q918">
            <v>0.12177</v>
          </cell>
          <cell r="R918">
            <v>0.12177</v>
          </cell>
          <cell r="S918">
            <v>0.12177</v>
          </cell>
          <cell r="U918">
            <v>0.10959300000000001</v>
          </cell>
          <cell r="V918">
            <v>9.8633700000000005E-2</v>
          </cell>
          <cell r="W918">
            <v>8.8770330000000008E-2</v>
          </cell>
        </row>
        <row r="919">
          <cell r="A919" t="str">
            <v>Syk</v>
          </cell>
          <cell r="C919">
            <v>0.1353</v>
          </cell>
          <cell r="D919">
            <v>0.1353</v>
          </cell>
          <cell r="E919">
            <v>0.1353</v>
          </cell>
          <cell r="F919">
            <v>0.1353</v>
          </cell>
          <cell r="G919">
            <v>0.1353</v>
          </cell>
          <cell r="H919">
            <v>0.1353</v>
          </cell>
          <cell r="I919">
            <v>0.1353</v>
          </cell>
          <cell r="J919">
            <v>0.1353</v>
          </cell>
          <cell r="K919">
            <v>0.1353</v>
          </cell>
          <cell r="L919">
            <v>0.1353</v>
          </cell>
          <cell r="M919">
            <v>0.1353</v>
          </cell>
          <cell r="N919">
            <v>0.1353</v>
          </cell>
          <cell r="P919">
            <v>0.12177</v>
          </cell>
          <cell r="Q919">
            <v>0.12177</v>
          </cell>
          <cell r="R919">
            <v>0.12177</v>
          </cell>
          <cell r="S919">
            <v>0.12177</v>
          </cell>
          <cell r="U919">
            <v>0.10959300000000001</v>
          </cell>
          <cell r="V919">
            <v>9.8633700000000005E-2</v>
          </cell>
          <cell r="W919">
            <v>8.8770330000000008E-2</v>
          </cell>
        </row>
        <row r="920">
          <cell r="A920" t="str">
            <v>Tyu</v>
          </cell>
          <cell r="C920">
            <v>0.1353</v>
          </cell>
          <cell r="D920">
            <v>0.1353</v>
          </cell>
          <cell r="E920">
            <v>0.1353</v>
          </cell>
          <cell r="F920">
            <v>0.1353</v>
          </cell>
          <cell r="G920">
            <v>0.1353</v>
          </cell>
          <cell r="H920">
            <v>0.1353</v>
          </cell>
          <cell r="I920">
            <v>0.1353</v>
          </cell>
          <cell r="J920">
            <v>0.1353</v>
          </cell>
          <cell r="K920">
            <v>0.1353</v>
          </cell>
          <cell r="L920">
            <v>0.1353</v>
          </cell>
          <cell r="M920">
            <v>0.1353</v>
          </cell>
          <cell r="N920">
            <v>0.1353</v>
          </cell>
          <cell r="P920">
            <v>0.12177</v>
          </cell>
          <cell r="Q920">
            <v>0.12177</v>
          </cell>
          <cell r="R920">
            <v>0.12177</v>
          </cell>
          <cell r="S920">
            <v>0.12177</v>
          </cell>
          <cell r="U920">
            <v>0.10959300000000001</v>
          </cell>
          <cell r="V920">
            <v>9.8633700000000005E-2</v>
          </cell>
          <cell r="W920">
            <v>8.8770330000000008E-2</v>
          </cell>
        </row>
        <row r="921">
          <cell r="A921" t="str">
            <v>Ufa</v>
          </cell>
          <cell r="C921">
            <v>0.1353</v>
          </cell>
          <cell r="D921">
            <v>0.1353</v>
          </cell>
          <cell r="E921">
            <v>0.1353</v>
          </cell>
          <cell r="F921">
            <v>0.1353</v>
          </cell>
          <cell r="G921">
            <v>0.1353</v>
          </cell>
          <cell r="H921">
            <v>0.1353</v>
          </cell>
          <cell r="I921">
            <v>0.1353</v>
          </cell>
          <cell r="J921">
            <v>0.1353</v>
          </cell>
          <cell r="K921">
            <v>0.1353</v>
          </cell>
          <cell r="L921">
            <v>0.1353</v>
          </cell>
          <cell r="M921">
            <v>0.1353</v>
          </cell>
          <cell r="N921">
            <v>0.1353</v>
          </cell>
          <cell r="P921">
            <v>0.12177</v>
          </cell>
          <cell r="Q921">
            <v>0.12177</v>
          </cell>
          <cell r="R921">
            <v>0.12177</v>
          </cell>
          <cell r="S921">
            <v>0.12177</v>
          </cell>
          <cell r="U921">
            <v>0.10959300000000001</v>
          </cell>
          <cell r="V921">
            <v>9.8633700000000005E-2</v>
          </cell>
          <cell r="W921">
            <v>8.8770330000000008E-2</v>
          </cell>
        </row>
        <row r="922">
          <cell r="A922" t="str">
            <v>Vla</v>
          </cell>
          <cell r="C922">
            <v>0.1353</v>
          </cell>
          <cell r="D922">
            <v>0.1353</v>
          </cell>
          <cell r="E922">
            <v>0.1353</v>
          </cell>
          <cell r="F922">
            <v>0.1353</v>
          </cell>
          <cell r="G922">
            <v>0.1353</v>
          </cell>
          <cell r="H922">
            <v>0.1353</v>
          </cell>
          <cell r="I922">
            <v>0.1353</v>
          </cell>
          <cell r="J922">
            <v>0.1353</v>
          </cell>
          <cell r="K922">
            <v>0.1353</v>
          </cell>
          <cell r="L922">
            <v>0.1353</v>
          </cell>
          <cell r="M922">
            <v>0.1353</v>
          </cell>
          <cell r="N922">
            <v>0.1353</v>
          </cell>
          <cell r="P922">
            <v>0.12177</v>
          </cell>
          <cell r="Q922">
            <v>0.12177</v>
          </cell>
          <cell r="R922">
            <v>0.12177</v>
          </cell>
          <cell r="S922">
            <v>0.12177</v>
          </cell>
          <cell r="U922">
            <v>0.10959300000000001</v>
          </cell>
          <cell r="V922">
            <v>9.8633700000000005E-2</v>
          </cell>
          <cell r="W922">
            <v>8.8770330000000008E-2</v>
          </cell>
        </row>
        <row r="923">
          <cell r="A923" t="str">
            <v>Vol</v>
          </cell>
          <cell r="C923">
            <v>0.1353</v>
          </cell>
          <cell r="D923">
            <v>0.1353</v>
          </cell>
          <cell r="E923">
            <v>0.1353</v>
          </cell>
          <cell r="F923">
            <v>0.1353</v>
          </cell>
          <cell r="G923">
            <v>0.1353</v>
          </cell>
          <cell r="H923">
            <v>0.1353</v>
          </cell>
          <cell r="I923">
            <v>0.1353</v>
          </cell>
          <cell r="J923">
            <v>0.1353</v>
          </cell>
          <cell r="K923">
            <v>0.1353</v>
          </cell>
          <cell r="L923">
            <v>0.1353</v>
          </cell>
          <cell r="M923">
            <v>0.1353</v>
          </cell>
          <cell r="N923">
            <v>0.1353</v>
          </cell>
          <cell r="P923">
            <v>0.12177</v>
          </cell>
          <cell r="Q923">
            <v>0.12177</v>
          </cell>
          <cell r="R923">
            <v>0.12177</v>
          </cell>
          <cell r="S923">
            <v>0.12177</v>
          </cell>
          <cell r="U923">
            <v>0.10959300000000001</v>
          </cell>
          <cell r="V923">
            <v>9.8633700000000005E-2</v>
          </cell>
          <cell r="W923">
            <v>8.8770330000000008E-2</v>
          </cell>
        </row>
        <row r="924">
          <cell r="A924" t="str">
            <v>Vor</v>
          </cell>
          <cell r="C924">
            <v>0.1353</v>
          </cell>
          <cell r="D924">
            <v>0.1353</v>
          </cell>
          <cell r="E924">
            <v>0.1353</v>
          </cell>
          <cell r="F924">
            <v>0.1353</v>
          </cell>
          <cell r="G924">
            <v>0.1353</v>
          </cell>
          <cell r="H924">
            <v>0.1353</v>
          </cell>
          <cell r="I924">
            <v>0.1353</v>
          </cell>
          <cell r="J924">
            <v>0.1353</v>
          </cell>
          <cell r="K924">
            <v>0.1353</v>
          </cell>
          <cell r="L924">
            <v>0.1353</v>
          </cell>
          <cell r="M924">
            <v>0.1353</v>
          </cell>
          <cell r="N924">
            <v>0.1353</v>
          </cell>
          <cell r="P924">
            <v>0.12177</v>
          </cell>
          <cell r="Q924">
            <v>0.12177</v>
          </cell>
          <cell r="R924">
            <v>0.12177</v>
          </cell>
          <cell r="S924">
            <v>0.12177</v>
          </cell>
          <cell r="U924">
            <v>0.10959300000000001</v>
          </cell>
          <cell r="V924">
            <v>9.8633700000000005E-2</v>
          </cell>
          <cell r="W924">
            <v>8.8770330000000008E-2</v>
          </cell>
        </row>
        <row r="925">
          <cell r="A925" t="str">
            <v>Mos</v>
          </cell>
        </row>
        <row r="926">
          <cell r="A926" t="str">
            <v>Con</v>
          </cell>
          <cell r="C926">
            <v>0.6</v>
          </cell>
          <cell r="D926">
            <v>0.6</v>
          </cell>
          <cell r="E926">
            <v>0.6</v>
          </cell>
          <cell r="F926">
            <v>0.6</v>
          </cell>
          <cell r="G926">
            <v>0.6</v>
          </cell>
          <cell r="H926">
            <v>0.6</v>
          </cell>
          <cell r="I926">
            <v>0.6</v>
          </cell>
          <cell r="J926">
            <v>0.6</v>
          </cell>
          <cell r="K926">
            <v>0.6</v>
          </cell>
          <cell r="L926">
            <v>0.6</v>
          </cell>
          <cell r="M926">
            <v>0.6</v>
          </cell>
          <cell r="N926">
            <v>0.6</v>
          </cell>
          <cell r="P926">
            <v>0.54</v>
          </cell>
          <cell r="Q926">
            <v>0.54</v>
          </cell>
          <cell r="R926">
            <v>0.54</v>
          </cell>
          <cell r="S926">
            <v>0.54</v>
          </cell>
          <cell r="U926">
            <v>0.48600000000000004</v>
          </cell>
          <cell r="V926">
            <v>0.43740000000000007</v>
          </cell>
          <cell r="W926">
            <v>0.39366000000000007</v>
          </cell>
        </row>
        <row r="928">
          <cell r="A928" t="str">
            <v>Aggr GTS Number of international min. per line</v>
          </cell>
        </row>
        <row r="929">
          <cell r="B929">
            <v>35765</v>
          </cell>
          <cell r="C929">
            <v>35796</v>
          </cell>
          <cell r="D929">
            <v>35827</v>
          </cell>
          <cell r="E929">
            <v>35855</v>
          </cell>
          <cell r="F929">
            <v>35886</v>
          </cell>
          <cell r="G929">
            <v>35916</v>
          </cell>
          <cell r="H929">
            <v>35947</v>
          </cell>
          <cell r="I929">
            <v>35977</v>
          </cell>
          <cell r="J929">
            <v>36008</v>
          </cell>
          <cell r="K929">
            <v>36039</v>
          </cell>
          <cell r="L929">
            <v>36069</v>
          </cell>
          <cell r="M929">
            <v>36100</v>
          </cell>
          <cell r="N929">
            <v>36130</v>
          </cell>
          <cell r="O929" t="str">
            <v>Total 98</v>
          </cell>
          <cell r="P929" t="str">
            <v>Q1-99</v>
          </cell>
          <cell r="Q929" t="str">
            <v>Q2-99</v>
          </cell>
          <cell r="R929" t="str">
            <v>Q3-99</v>
          </cell>
          <cell r="S929" t="str">
            <v>Q4-99</v>
          </cell>
          <cell r="T929" t="str">
            <v>Total 99</v>
          </cell>
          <cell r="U929">
            <v>2000</v>
          </cell>
          <cell r="V929">
            <v>2001</v>
          </cell>
          <cell r="W929">
            <v>2002</v>
          </cell>
        </row>
        <row r="930">
          <cell r="A930" t="str">
            <v>Ark</v>
          </cell>
          <cell r="C930">
            <v>333</v>
          </cell>
          <cell r="D930">
            <v>333</v>
          </cell>
          <cell r="E930">
            <v>333</v>
          </cell>
          <cell r="F930">
            <v>333</v>
          </cell>
          <cell r="G930">
            <v>333</v>
          </cell>
          <cell r="H930">
            <v>333</v>
          </cell>
          <cell r="I930">
            <v>333</v>
          </cell>
          <cell r="J930">
            <v>333</v>
          </cell>
          <cell r="K930">
            <v>333</v>
          </cell>
          <cell r="L930">
            <v>333</v>
          </cell>
          <cell r="M930">
            <v>333</v>
          </cell>
          <cell r="N930">
            <v>333</v>
          </cell>
          <cell r="P930">
            <v>333</v>
          </cell>
          <cell r="Q930">
            <v>333</v>
          </cell>
          <cell r="R930">
            <v>333</v>
          </cell>
          <cell r="S930">
            <v>333</v>
          </cell>
          <cell r="U930">
            <v>333</v>
          </cell>
          <cell r="V930">
            <v>333</v>
          </cell>
          <cell r="W930">
            <v>333</v>
          </cell>
        </row>
        <row r="931">
          <cell r="A931" t="str">
            <v>Eka</v>
          </cell>
          <cell r="C931">
            <v>333</v>
          </cell>
          <cell r="D931">
            <v>333</v>
          </cell>
          <cell r="E931">
            <v>333</v>
          </cell>
          <cell r="F931">
            <v>333</v>
          </cell>
          <cell r="G931">
            <v>333</v>
          </cell>
          <cell r="H931">
            <v>333</v>
          </cell>
          <cell r="I931">
            <v>333</v>
          </cell>
          <cell r="J931">
            <v>333</v>
          </cell>
          <cell r="K931">
            <v>333</v>
          </cell>
          <cell r="L931">
            <v>333</v>
          </cell>
          <cell r="M931">
            <v>333</v>
          </cell>
          <cell r="N931">
            <v>333</v>
          </cell>
          <cell r="P931">
            <v>333</v>
          </cell>
          <cell r="Q931">
            <v>333</v>
          </cell>
          <cell r="R931">
            <v>333</v>
          </cell>
          <cell r="S931">
            <v>333</v>
          </cell>
          <cell r="U931">
            <v>333</v>
          </cell>
          <cell r="V931">
            <v>333</v>
          </cell>
          <cell r="W931">
            <v>333</v>
          </cell>
        </row>
        <row r="932">
          <cell r="A932" t="str">
            <v>Irk</v>
          </cell>
          <cell r="C932">
            <v>333</v>
          </cell>
          <cell r="D932">
            <v>333</v>
          </cell>
          <cell r="E932">
            <v>333</v>
          </cell>
          <cell r="F932">
            <v>333</v>
          </cell>
          <cell r="G932">
            <v>333</v>
          </cell>
          <cell r="H932">
            <v>333</v>
          </cell>
          <cell r="I932">
            <v>333</v>
          </cell>
          <cell r="J932">
            <v>333</v>
          </cell>
          <cell r="K932">
            <v>333</v>
          </cell>
          <cell r="L932">
            <v>333</v>
          </cell>
          <cell r="M932">
            <v>333</v>
          </cell>
          <cell r="N932">
            <v>333</v>
          </cell>
          <cell r="P932">
            <v>333</v>
          </cell>
          <cell r="Q932">
            <v>333</v>
          </cell>
          <cell r="R932">
            <v>333</v>
          </cell>
          <cell r="S932">
            <v>333</v>
          </cell>
          <cell r="U932">
            <v>333</v>
          </cell>
          <cell r="V932">
            <v>333</v>
          </cell>
          <cell r="W932">
            <v>333</v>
          </cell>
        </row>
        <row r="933">
          <cell r="A933" t="str">
            <v>Kha</v>
          </cell>
          <cell r="C933">
            <v>333</v>
          </cell>
          <cell r="D933">
            <v>333</v>
          </cell>
          <cell r="E933">
            <v>333</v>
          </cell>
          <cell r="F933">
            <v>333</v>
          </cell>
          <cell r="G933">
            <v>333</v>
          </cell>
          <cell r="H933">
            <v>333</v>
          </cell>
          <cell r="I933">
            <v>333</v>
          </cell>
          <cell r="J933">
            <v>333</v>
          </cell>
          <cell r="K933">
            <v>333</v>
          </cell>
          <cell r="L933">
            <v>333</v>
          </cell>
          <cell r="M933">
            <v>333</v>
          </cell>
          <cell r="N933">
            <v>333</v>
          </cell>
          <cell r="P933">
            <v>333</v>
          </cell>
          <cell r="Q933">
            <v>333</v>
          </cell>
          <cell r="R933">
            <v>333</v>
          </cell>
          <cell r="S933">
            <v>333</v>
          </cell>
          <cell r="U933">
            <v>333</v>
          </cell>
          <cell r="V933">
            <v>333</v>
          </cell>
          <cell r="W933">
            <v>333</v>
          </cell>
        </row>
        <row r="934">
          <cell r="A934" t="str">
            <v>Kra</v>
          </cell>
          <cell r="C934">
            <v>333</v>
          </cell>
          <cell r="D934">
            <v>333</v>
          </cell>
          <cell r="E934">
            <v>333</v>
          </cell>
          <cell r="F934">
            <v>333</v>
          </cell>
          <cell r="G934">
            <v>333</v>
          </cell>
          <cell r="H934">
            <v>333</v>
          </cell>
          <cell r="I934">
            <v>333</v>
          </cell>
          <cell r="J934">
            <v>333</v>
          </cell>
          <cell r="K934">
            <v>333</v>
          </cell>
          <cell r="L934">
            <v>333</v>
          </cell>
          <cell r="M934">
            <v>333</v>
          </cell>
          <cell r="N934">
            <v>333</v>
          </cell>
          <cell r="P934">
            <v>333</v>
          </cell>
          <cell r="Q934">
            <v>333</v>
          </cell>
          <cell r="R934">
            <v>333</v>
          </cell>
          <cell r="S934">
            <v>333</v>
          </cell>
          <cell r="U934">
            <v>333</v>
          </cell>
          <cell r="V934">
            <v>333</v>
          </cell>
          <cell r="W934">
            <v>333</v>
          </cell>
        </row>
        <row r="935">
          <cell r="A935" t="str">
            <v>Niz</v>
          </cell>
          <cell r="C935">
            <v>333</v>
          </cell>
          <cell r="D935">
            <v>333</v>
          </cell>
          <cell r="E935">
            <v>333</v>
          </cell>
          <cell r="F935">
            <v>333</v>
          </cell>
          <cell r="G935">
            <v>333</v>
          </cell>
          <cell r="H935">
            <v>333</v>
          </cell>
          <cell r="I935">
            <v>333</v>
          </cell>
          <cell r="J935">
            <v>333</v>
          </cell>
          <cell r="K935">
            <v>600</v>
          </cell>
          <cell r="L935">
            <v>600</v>
          </cell>
          <cell r="M935">
            <v>600</v>
          </cell>
          <cell r="N935">
            <v>600</v>
          </cell>
          <cell r="P935">
            <v>600</v>
          </cell>
          <cell r="Q935">
            <v>600</v>
          </cell>
          <cell r="R935">
            <v>600</v>
          </cell>
          <cell r="S935">
            <v>600</v>
          </cell>
          <cell r="U935">
            <v>600</v>
          </cell>
          <cell r="V935">
            <v>600</v>
          </cell>
          <cell r="W935">
            <v>600</v>
          </cell>
        </row>
        <row r="936">
          <cell r="A936" t="str">
            <v>Nov</v>
          </cell>
          <cell r="C936">
            <v>333</v>
          </cell>
          <cell r="D936">
            <v>333</v>
          </cell>
          <cell r="E936">
            <v>333</v>
          </cell>
          <cell r="F936">
            <v>333</v>
          </cell>
          <cell r="G936">
            <v>333</v>
          </cell>
          <cell r="H936">
            <v>333</v>
          </cell>
          <cell r="I936">
            <v>333</v>
          </cell>
          <cell r="J936">
            <v>333</v>
          </cell>
          <cell r="K936">
            <v>333</v>
          </cell>
          <cell r="L936">
            <v>333</v>
          </cell>
          <cell r="M936">
            <v>333</v>
          </cell>
          <cell r="N936">
            <v>333</v>
          </cell>
          <cell r="P936">
            <v>333</v>
          </cell>
          <cell r="Q936">
            <v>333</v>
          </cell>
          <cell r="R936">
            <v>333</v>
          </cell>
          <cell r="S936">
            <v>333</v>
          </cell>
          <cell r="U936">
            <v>333</v>
          </cell>
          <cell r="V936">
            <v>333</v>
          </cell>
          <cell r="W936">
            <v>333</v>
          </cell>
        </row>
        <row r="937">
          <cell r="A937" t="str">
            <v>Syk</v>
          </cell>
          <cell r="C937">
            <v>333</v>
          </cell>
          <cell r="D937">
            <v>333</v>
          </cell>
          <cell r="E937">
            <v>333</v>
          </cell>
          <cell r="F937">
            <v>333</v>
          </cell>
          <cell r="G937">
            <v>333</v>
          </cell>
          <cell r="H937">
            <v>333</v>
          </cell>
          <cell r="I937">
            <v>333</v>
          </cell>
          <cell r="J937">
            <v>333</v>
          </cell>
          <cell r="K937">
            <v>333</v>
          </cell>
          <cell r="L937">
            <v>333</v>
          </cell>
          <cell r="M937">
            <v>333</v>
          </cell>
          <cell r="N937">
            <v>333</v>
          </cell>
          <cell r="P937">
            <v>333</v>
          </cell>
          <cell r="Q937">
            <v>333</v>
          </cell>
          <cell r="R937">
            <v>333</v>
          </cell>
          <cell r="S937">
            <v>333</v>
          </cell>
          <cell r="U937">
            <v>333</v>
          </cell>
          <cell r="V937">
            <v>333</v>
          </cell>
          <cell r="W937">
            <v>333</v>
          </cell>
        </row>
        <row r="938">
          <cell r="A938" t="str">
            <v>Tyu</v>
          </cell>
          <cell r="C938">
            <v>333</v>
          </cell>
          <cell r="D938">
            <v>333</v>
          </cell>
          <cell r="E938">
            <v>333</v>
          </cell>
          <cell r="F938">
            <v>333</v>
          </cell>
          <cell r="G938">
            <v>333</v>
          </cell>
          <cell r="H938">
            <v>333</v>
          </cell>
          <cell r="I938">
            <v>333</v>
          </cell>
          <cell r="J938">
            <v>333</v>
          </cell>
          <cell r="K938">
            <v>333</v>
          </cell>
          <cell r="L938">
            <v>333</v>
          </cell>
          <cell r="M938">
            <v>333</v>
          </cell>
          <cell r="N938">
            <v>333</v>
          </cell>
          <cell r="P938">
            <v>333</v>
          </cell>
          <cell r="Q938">
            <v>333</v>
          </cell>
          <cell r="R938">
            <v>333</v>
          </cell>
          <cell r="S938">
            <v>333</v>
          </cell>
          <cell r="U938">
            <v>333</v>
          </cell>
          <cell r="V938">
            <v>333</v>
          </cell>
          <cell r="W938">
            <v>333</v>
          </cell>
        </row>
        <row r="939">
          <cell r="A939" t="str">
            <v>Ufa</v>
          </cell>
          <cell r="C939">
            <v>333</v>
          </cell>
          <cell r="D939">
            <v>333</v>
          </cell>
          <cell r="E939">
            <v>333</v>
          </cell>
          <cell r="F939">
            <v>333</v>
          </cell>
          <cell r="G939">
            <v>333</v>
          </cell>
          <cell r="H939">
            <v>333</v>
          </cell>
          <cell r="I939">
            <v>333</v>
          </cell>
          <cell r="J939">
            <v>333</v>
          </cell>
          <cell r="K939">
            <v>333</v>
          </cell>
          <cell r="L939">
            <v>333</v>
          </cell>
          <cell r="M939">
            <v>333</v>
          </cell>
          <cell r="N939">
            <v>333</v>
          </cell>
          <cell r="P939">
            <v>333</v>
          </cell>
          <cell r="Q939">
            <v>333</v>
          </cell>
          <cell r="R939">
            <v>333</v>
          </cell>
          <cell r="S939">
            <v>333</v>
          </cell>
          <cell r="U939">
            <v>333</v>
          </cell>
          <cell r="V939">
            <v>333</v>
          </cell>
          <cell r="W939">
            <v>333</v>
          </cell>
        </row>
        <row r="940">
          <cell r="A940" t="str">
            <v>Vla</v>
          </cell>
          <cell r="C940">
            <v>333</v>
          </cell>
          <cell r="D940">
            <v>333</v>
          </cell>
          <cell r="E940">
            <v>333</v>
          </cell>
          <cell r="F940">
            <v>333</v>
          </cell>
          <cell r="G940">
            <v>333</v>
          </cell>
          <cell r="H940">
            <v>333</v>
          </cell>
          <cell r="I940">
            <v>450</v>
          </cell>
          <cell r="J940">
            <v>450</v>
          </cell>
          <cell r="K940">
            <v>450</v>
          </cell>
          <cell r="L940">
            <v>450</v>
          </cell>
          <cell r="M940">
            <v>450</v>
          </cell>
          <cell r="N940">
            <v>450</v>
          </cell>
          <cell r="P940">
            <v>450</v>
          </cell>
          <cell r="Q940">
            <v>450</v>
          </cell>
          <cell r="R940">
            <v>450</v>
          </cell>
          <cell r="S940">
            <v>450</v>
          </cell>
          <cell r="U940">
            <v>450</v>
          </cell>
          <cell r="V940">
            <v>450</v>
          </cell>
          <cell r="W940">
            <v>450</v>
          </cell>
        </row>
        <row r="941">
          <cell r="A941" t="str">
            <v>Vol</v>
          </cell>
          <cell r="C941">
            <v>333</v>
          </cell>
          <cell r="D941">
            <v>333</v>
          </cell>
          <cell r="E941">
            <v>333</v>
          </cell>
          <cell r="F941">
            <v>333</v>
          </cell>
          <cell r="G941">
            <v>333</v>
          </cell>
          <cell r="H941">
            <v>333</v>
          </cell>
          <cell r="I941">
            <v>333</v>
          </cell>
          <cell r="J941">
            <v>333</v>
          </cell>
          <cell r="K941">
            <v>333</v>
          </cell>
          <cell r="L941">
            <v>333</v>
          </cell>
          <cell r="M941">
            <v>333</v>
          </cell>
          <cell r="N941">
            <v>333</v>
          </cell>
          <cell r="P941">
            <v>333</v>
          </cell>
          <cell r="Q941">
            <v>333</v>
          </cell>
          <cell r="R941">
            <v>333</v>
          </cell>
          <cell r="S941">
            <v>333</v>
          </cell>
          <cell r="U941">
            <v>333</v>
          </cell>
          <cell r="V941">
            <v>333</v>
          </cell>
          <cell r="W941">
            <v>333</v>
          </cell>
        </row>
        <row r="942">
          <cell r="A942" t="str">
            <v>Vor</v>
          </cell>
          <cell r="C942">
            <v>333</v>
          </cell>
          <cell r="D942">
            <v>333</v>
          </cell>
          <cell r="E942">
            <v>333</v>
          </cell>
          <cell r="F942">
            <v>333</v>
          </cell>
          <cell r="G942">
            <v>333</v>
          </cell>
          <cell r="H942">
            <v>333</v>
          </cell>
          <cell r="I942">
            <v>333</v>
          </cell>
          <cell r="J942">
            <v>333</v>
          </cell>
          <cell r="K942">
            <v>333</v>
          </cell>
          <cell r="L942">
            <v>333</v>
          </cell>
          <cell r="M942">
            <v>333</v>
          </cell>
          <cell r="N942">
            <v>333</v>
          </cell>
          <cell r="P942">
            <v>333</v>
          </cell>
          <cell r="Q942">
            <v>333</v>
          </cell>
          <cell r="R942">
            <v>333</v>
          </cell>
          <cell r="S942">
            <v>333</v>
          </cell>
          <cell r="U942">
            <v>333</v>
          </cell>
          <cell r="V942">
            <v>333</v>
          </cell>
          <cell r="W942">
            <v>333</v>
          </cell>
        </row>
        <row r="943">
          <cell r="A943" t="str">
            <v>97#1</v>
          </cell>
          <cell r="C943">
            <v>333</v>
          </cell>
          <cell r="D943">
            <v>333</v>
          </cell>
          <cell r="E943">
            <v>333</v>
          </cell>
          <cell r="F943">
            <v>333</v>
          </cell>
          <cell r="G943">
            <v>333</v>
          </cell>
          <cell r="H943">
            <v>333</v>
          </cell>
          <cell r="I943">
            <v>333</v>
          </cell>
          <cell r="J943">
            <v>333</v>
          </cell>
          <cell r="K943">
            <v>333</v>
          </cell>
          <cell r="L943">
            <v>333</v>
          </cell>
          <cell r="M943">
            <v>333</v>
          </cell>
          <cell r="N943">
            <v>333</v>
          </cell>
          <cell r="P943">
            <v>333</v>
          </cell>
          <cell r="Q943">
            <v>333</v>
          </cell>
          <cell r="R943">
            <v>333</v>
          </cell>
          <cell r="S943">
            <v>333</v>
          </cell>
          <cell r="U943">
            <v>333</v>
          </cell>
          <cell r="V943">
            <v>333</v>
          </cell>
          <cell r="W943">
            <v>333</v>
          </cell>
        </row>
        <row r="944">
          <cell r="A944" t="str">
            <v>97#2</v>
          </cell>
          <cell r="C944">
            <v>333</v>
          </cell>
          <cell r="D944">
            <v>333</v>
          </cell>
          <cell r="E944">
            <v>333</v>
          </cell>
          <cell r="F944">
            <v>333</v>
          </cell>
          <cell r="G944">
            <v>333</v>
          </cell>
          <cell r="H944">
            <v>333</v>
          </cell>
          <cell r="I944">
            <v>333</v>
          </cell>
          <cell r="J944">
            <v>333</v>
          </cell>
          <cell r="K944">
            <v>333</v>
          </cell>
          <cell r="L944">
            <v>333</v>
          </cell>
          <cell r="M944">
            <v>333</v>
          </cell>
          <cell r="N944">
            <v>333</v>
          </cell>
          <cell r="P944">
            <v>333</v>
          </cell>
          <cell r="Q944">
            <v>333</v>
          </cell>
          <cell r="R944">
            <v>333</v>
          </cell>
          <cell r="S944">
            <v>333</v>
          </cell>
          <cell r="U944">
            <v>333</v>
          </cell>
          <cell r="V944">
            <v>333</v>
          </cell>
          <cell r="W944">
            <v>333</v>
          </cell>
        </row>
        <row r="946">
          <cell r="A946" t="str">
            <v>98#N</v>
          </cell>
          <cell r="C946">
            <v>333</v>
          </cell>
          <cell r="D946">
            <v>333</v>
          </cell>
          <cell r="E946">
            <v>333</v>
          </cell>
          <cell r="F946">
            <v>333</v>
          </cell>
          <cell r="G946">
            <v>333</v>
          </cell>
          <cell r="H946">
            <v>333</v>
          </cell>
          <cell r="I946">
            <v>333</v>
          </cell>
          <cell r="J946">
            <v>333</v>
          </cell>
          <cell r="K946">
            <v>333</v>
          </cell>
          <cell r="L946">
            <v>333</v>
          </cell>
          <cell r="M946">
            <v>333</v>
          </cell>
          <cell r="N946">
            <v>333</v>
          </cell>
          <cell r="P946">
            <v>333</v>
          </cell>
          <cell r="Q946">
            <v>333</v>
          </cell>
          <cell r="R946">
            <v>333</v>
          </cell>
          <cell r="S946">
            <v>333</v>
          </cell>
          <cell r="U946">
            <v>333</v>
          </cell>
          <cell r="V946">
            <v>333</v>
          </cell>
          <cell r="W946">
            <v>333</v>
          </cell>
        </row>
        <row r="947">
          <cell r="A947" t="str">
            <v>99#N</v>
          </cell>
          <cell r="C947">
            <v>333</v>
          </cell>
          <cell r="D947">
            <v>333</v>
          </cell>
          <cell r="E947">
            <v>333</v>
          </cell>
          <cell r="F947">
            <v>333</v>
          </cell>
          <cell r="G947">
            <v>333</v>
          </cell>
          <cell r="H947">
            <v>333</v>
          </cell>
          <cell r="I947">
            <v>333</v>
          </cell>
          <cell r="J947">
            <v>333</v>
          </cell>
          <cell r="K947">
            <v>333</v>
          </cell>
          <cell r="L947">
            <v>333</v>
          </cell>
          <cell r="M947">
            <v>333</v>
          </cell>
          <cell r="N947">
            <v>333</v>
          </cell>
          <cell r="P947">
            <v>333</v>
          </cell>
          <cell r="Q947">
            <v>333</v>
          </cell>
          <cell r="R947">
            <v>333</v>
          </cell>
          <cell r="S947">
            <v>333</v>
          </cell>
          <cell r="U947">
            <v>333</v>
          </cell>
          <cell r="V947">
            <v>333</v>
          </cell>
          <cell r="W947">
            <v>333</v>
          </cell>
        </row>
        <row r="948">
          <cell r="A948" t="str">
            <v>00#N</v>
          </cell>
          <cell r="C948">
            <v>333</v>
          </cell>
          <cell r="D948">
            <v>333</v>
          </cell>
          <cell r="E948">
            <v>333</v>
          </cell>
          <cell r="F948">
            <v>333</v>
          </cell>
          <cell r="G948">
            <v>333</v>
          </cell>
          <cell r="H948">
            <v>333</v>
          </cell>
          <cell r="I948">
            <v>333</v>
          </cell>
          <cell r="J948">
            <v>333</v>
          </cell>
          <cell r="K948">
            <v>333</v>
          </cell>
          <cell r="L948">
            <v>333</v>
          </cell>
          <cell r="M948">
            <v>333</v>
          </cell>
          <cell r="N948">
            <v>333</v>
          </cell>
          <cell r="P948">
            <v>333</v>
          </cell>
          <cell r="Q948">
            <v>333</v>
          </cell>
          <cell r="R948">
            <v>333</v>
          </cell>
          <cell r="S948">
            <v>333</v>
          </cell>
          <cell r="U948">
            <v>333</v>
          </cell>
          <cell r="V948">
            <v>333</v>
          </cell>
          <cell r="W948">
            <v>333</v>
          </cell>
        </row>
        <row r="949">
          <cell r="A949" t="str">
            <v>01#N</v>
          </cell>
          <cell r="C949">
            <v>333</v>
          </cell>
          <cell r="D949">
            <v>333</v>
          </cell>
          <cell r="E949">
            <v>333</v>
          </cell>
          <cell r="F949">
            <v>333</v>
          </cell>
          <cell r="G949">
            <v>333</v>
          </cell>
          <cell r="H949">
            <v>333</v>
          </cell>
          <cell r="I949">
            <v>333</v>
          </cell>
          <cell r="J949">
            <v>333</v>
          </cell>
          <cell r="K949">
            <v>333</v>
          </cell>
          <cell r="L949">
            <v>333</v>
          </cell>
          <cell r="M949">
            <v>333</v>
          </cell>
          <cell r="N949">
            <v>333</v>
          </cell>
          <cell r="P949">
            <v>333</v>
          </cell>
          <cell r="Q949">
            <v>333</v>
          </cell>
          <cell r="R949">
            <v>333</v>
          </cell>
          <cell r="S949">
            <v>333</v>
          </cell>
          <cell r="U949">
            <v>333</v>
          </cell>
          <cell r="V949">
            <v>333</v>
          </cell>
          <cell r="W949">
            <v>333</v>
          </cell>
        </row>
        <row r="950">
          <cell r="A950" t="str">
            <v>Mos</v>
          </cell>
        </row>
        <row r="951">
          <cell r="A951" t="str">
            <v>Con</v>
          </cell>
        </row>
        <row r="953">
          <cell r="A953" t="str">
            <v>Aggr GTS Average international tariff</v>
          </cell>
        </row>
        <row r="954">
          <cell r="B954">
            <v>35765</v>
          </cell>
          <cell r="C954">
            <v>35796</v>
          </cell>
          <cell r="D954">
            <v>35827</v>
          </cell>
          <cell r="E954">
            <v>35855</v>
          </cell>
          <cell r="F954">
            <v>35886</v>
          </cell>
          <cell r="G954">
            <v>35916</v>
          </cell>
          <cell r="H954">
            <v>35947</v>
          </cell>
          <cell r="I954">
            <v>35977</v>
          </cell>
          <cell r="J954">
            <v>36008</v>
          </cell>
          <cell r="K954">
            <v>36039</v>
          </cell>
          <cell r="L954">
            <v>36069</v>
          </cell>
          <cell r="M954">
            <v>36100</v>
          </cell>
          <cell r="N954">
            <v>36130</v>
          </cell>
          <cell r="O954" t="str">
            <v>Total 98</v>
          </cell>
          <cell r="P954" t="str">
            <v>Q1-99</v>
          </cell>
          <cell r="Q954" t="str">
            <v>Q2-99</v>
          </cell>
          <cell r="R954" t="str">
            <v>Q3-99</v>
          </cell>
          <cell r="S954" t="str">
            <v>Q4-99</v>
          </cell>
          <cell r="T954" t="str">
            <v>Total 99</v>
          </cell>
          <cell r="U954">
            <v>2000</v>
          </cell>
          <cell r="V954">
            <v>2001</v>
          </cell>
          <cell r="W954">
            <v>2002</v>
          </cell>
        </row>
        <row r="955">
          <cell r="A955" t="str">
            <v>Ark</v>
          </cell>
          <cell r="C955">
            <v>0.38230000000000003</v>
          </cell>
          <cell r="D955">
            <v>0.38230000000000003</v>
          </cell>
          <cell r="E955">
            <v>0.38230000000000003</v>
          </cell>
          <cell r="F955">
            <v>0.38230000000000003</v>
          </cell>
          <cell r="G955">
            <v>0.38230000000000003</v>
          </cell>
          <cell r="H955">
            <v>0.38230000000000003</v>
          </cell>
          <cell r="I955">
            <v>0.38230000000000003</v>
          </cell>
          <cell r="J955">
            <v>0.38230000000000003</v>
          </cell>
          <cell r="K955">
            <v>0.38230000000000003</v>
          </cell>
          <cell r="L955">
            <v>0.38230000000000003</v>
          </cell>
          <cell r="M955">
            <v>0.38230000000000003</v>
          </cell>
          <cell r="N955">
            <v>0.38230000000000003</v>
          </cell>
          <cell r="P955">
            <v>0.34407000000000004</v>
          </cell>
          <cell r="Q955">
            <v>0.34407000000000004</v>
          </cell>
          <cell r="R955">
            <v>0.34407000000000004</v>
          </cell>
          <cell r="S955">
            <v>0.34407000000000004</v>
          </cell>
          <cell r="U955">
            <v>0.30966300000000002</v>
          </cell>
          <cell r="V955">
            <v>0.27869670000000002</v>
          </cell>
          <cell r="W955">
            <v>0.25082703000000001</v>
          </cell>
        </row>
        <row r="956">
          <cell r="A956" t="str">
            <v>Eka</v>
          </cell>
          <cell r="C956">
            <v>0.38230000000000003</v>
          </cell>
          <cell r="D956">
            <v>0.38230000000000003</v>
          </cell>
          <cell r="E956">
            <v>0.38230000000000003</v>
          </cell>
          <cell r="F956">
            <v>0.38230000000000003</v>
          </cell>
          <cell r="G956">
            <v>0.38230000000000003</v>
          </cell>
          <cell r="H956">
            <v>0.38230000000000003</v>
          </cell>
          <cell r="I956">
            <v>0.38230000000000003</v>
          </cell>
          <cell r="J956">
            <v>0.38230000000000003</v>
          </cell>
          <cell r="K956">
            <v>0.38230000000000003</v>
          </cell>
          <cell r="L956">
            <v>0.38230000000000003</v>
          </cell>
          <cell r="M956">
            <v>0.38230000000000003</v>
          </cell>
          <cell r="N956">
            <v>0.38230000000000003</v>
          </cell>
          <cell r="P956">
            <v>0.34407000000000004</v>
          </cell>
          <cell r="Q956">
            <v>0.34407000000000004</v>
          </cell>
          <cell r="R956">
            <v>0.34407000000000004</v>
          </cell>
          <cell r="S956">
            <v>0.34407000000000004</v>
          </cell>
          <cell r="U956">
            <v>0.30966300000000002</v>
          </cell>
          <cell r="V956">
            <v>0.27869670000000002</v>
          </cell>
          <cell r="W956">
            <v>0.25082703000000001</v>
          </cell>
        </row>
        <row r="957">
          <cell r="A957" t="str">
            <v>Irk</v>
          </cell>
          <cell r="C957">
            <v>0.38230000000000003</v>
          </cell>
          <cell r="D957">
            <v>0.38230000000000003</v>
          </cell>
          <cell r="E957">
            <v>0.38230000000000003</v>
          </cell>
          <cell r="F957">
            <v>0.38230000000000003</v>
          </cell>
          <cell r="G957">
            <v>0.38230000000000003</v>
          </cell>
          <cell r="H957">
            <v>0.38230000000000003</v>
          </cell>
          <cell r="I957">
            <v>0.38230000000000003</v>
          </cell>
          <cell r="J957">
            <v>0.38230000000000003</v>
          </cell>
          <cell r="K957">
            <v>0.38230000000000003</v>
          </cell>
          <cell r="L957">
            <v>0.38230000000000003</v>
          </cell>
          <cell r="M957">
            <v>0.38230000000000003</v>
          </cell>
          <cell r="N957">
            <v>0.38230000000000003</v>
          </cell>
          <cell r="P957">
            <v>0.34407000000000004</v>
          </cell>
          <cell r="Q957">
            <v>0.34407000000000004</v>
          </cell>
          <cell r="R957">
            <v>0.34407000000000004</v>
          </cell>
          <cell r="S957">
            <v>0.34407000000000004</v>
          </cell>
          <cell r="U957">
            <v>0.30966300000000002</v>
          </cell>
          <cell r="V957">
            <v>0.27869670000000002</v>
          </cell>
          <cell r="W957">
            <v>0.25082703000000001</v>
          </cell>
        </row>
        <row r="958">
          <cell r="A958" t="str">
            <v>Kha</v>
          </cell>
          <cell r="C958">
            <v>0.38230000000000003</v>
          </cell>
          <cell r="D958">
            <v>0.38230000000000003</v>
          </cell>
          <cell r="E958">
            <v>0.38230000000000003</v>
          </cell>
          <cell r="F958">
            <v>0.38230000000000003</v>
          </cell>
          <cell r="G958">
            <v>0.38230000000000003</v>
          </cell>
          <cell r="H958">
            <v>0.38230000000000003</v>
          </cell>
          <cell r="I958">
            <v>0.38230000000000003</v>
          </cell>
          <cell r="J958">
            <v>0.38230000000000003</v>
          </cell>
          <cell r="K958">
            <v>0.38230000000000003</v>
          </cell>
          <cell r="L958">
            <v>0.38230000000000003</v>
          </cell>
          <cell r="M958">
            <v>0.38230000000000003</v>
          </cell>
          <cell r="N958">
            <v>0.38230000000000003</v>
          </cell>
          <cell r="P958">
            <v>0.34407000000000004</v>
          </cell>
          <cell r="Q958">
            <v>0.34407000000000004</v>
          </cell>
          <cell r="R958">
            <v>0.34407000000000004</v>
          </cell>
          <cell r="S958">
            <v>0.34407000000000004</v>
          </cell>
          <cell r="U958">
            <v>0.30966300000000002</v>
          </cell>
          <cell r="V958">
            <v>0.27869670000000002</v>
          </cell>
          <cell r="W958">
            <v>0.25082703000000001</v>
          </cell>
        </row>
        <row r="959">
          <cell r="A959" t="str">
            <v>Kra</v>
          </cell>
          <cell r="C959">
            <v>0.38230000000000003</v>
          </cell>
          <cell r="D959">
            <v>0.38230000000000003</v>
          </cell>
          <cell r="E959">
            <v>0.38230000000000003</v>
          </cell>
          <cell r="F959">
            <v>0.38230000000000003</v>
          </cell>
          <cell r="G959">
            <v>0.38230000000000003</v>
          </cell>
          <cell r="H959">
            <v>0.38230000000000003</v>
          </cell>
          <cell r="I959">
            <v>0.38230000000000003</v>
          </cell>
          <cell r="J959">
            <v>0.38230000000000003</v>
          </cell>
          <cell r="K959">
            <v>0.38230000000000003</v>
          </cell>
          <cell r="L959">
            <v>0.38230000000000003</v>
          </cell>
          <cell r="M959">
            <v>0.38230000000000003</v>
          </cell>
          <cell r="N959">
            <v>0.38230000000000003</v>
          </cell>
          <cell r="P959">
            <v>0.34407000000000004</v>
          </cell>
          <cell r="Q959">
            <v>0.34407000000000004</v>
          </cell>
          <cell r="R959">
            <v>0.34407000000000004</v>
          </cell>
          <cell r="S959">
            <v>0.34407000000000004</v>
          </cell>
          <cell r="U959">
            <v>0.30966300000000002</v>
          </cell>
          <cell r="V959">
            <v>0.27869670000000002</v>
          </cell>
          <cell r="W959">
            <v>0.25082703000000001</v>
          </cell>
        </row>
        <row r="960">
          <cell r="A960" t="str">
            <v>Niz</v>
          </cell>
          <cell r="C960">
            <v>0.38230000000000003</v>
          </cell>
          <cell r="D960">
            <v>0.38230000000000003</v>
          </cell>
          <cell r="E960">
            <v>0.38230000000000003</v>
          </cell>
          <cell r="F960">
            <v>0.38230000000000003</v>
          </cell>
          <cell r="G960">
            <v>0.38230000000000003</v>
          </cell>
          <cell r="H960">
            <v>0.38230000000000003</v>
          </cell>
          <cell r="I960">
            <v>0.38230000000000003</v>
          </cell>
          <cell r="J960">
            <v>0.38230000000000003</v>
          </cell>
          <cell r="K960">
            <v>0.38230000000000003</v>
          </cell>
          <cell r="L960">
            <v>0.38230000000000003</v>
          </cell>
          <cell r="M960">
            <v>0.38230000000000003</v>
          </cell>
          <cell r="N960">
            <v>0.38230000000000003</v>
          </cell>
          <cell r="P960">
            <v>0.34407000000000004</v>
          </cell>
          <cell r="Q960">
            <v>0.34407000000000004</v>
          </cell>
          <cell r="R960">
            <v>0.34407000000000004</v>
          </cell>
          <cell r="S960">
            <v>0.34407000000000004</v>
          </cell>
          <cell r="U960">
            <v>0.30966300000000002</v>
          </cell>
          <cell r="V960">
            <v>0.27869670000000002</v>
          </cell>
          <cell r="W960">
            <v>0.25082703000000001</v>
          </cell>
        </row>
        <row r="961">
          <cell r="A961" t="str">
            <v>Nov</v>
          </cell>
          <cell r="C961">
            <v>0.38230000000000003</v>
          </cell>
          <cell r="D961">
            <v>0.38230000000000003</v>
          </cell>
          <cell r="E961">
            <v>0.38230000000000003</v>
          </cell>
          <cell r="F961">
            <v>0.38230000000000003</v>
          </cell>
          <cell r="G961">
            <v>0.38230000000000003</v>
          </cell>
          <cell r="H961">
            <v>0.38230000000000003</v>
          </cell>
          <cell r="I961">
            <v>0.38230000000000003</v>
          </cell>
          <cell r="J961">
            <v>0.38230000000000003</v>
          </cell>
          <cell r="K961">
            <v>0.38230000000000003</v>
          </cell>
          <cell r="L961">
            <v>0.38230000000000003</v>
          </cell>
          <cell r="M961">
            <v>0.38230000000000003</v>
          </cell>
          <cell r="N961">
            <v>0.38230000000000003</v>
          </cell>
          <cell r="P961">
            <v>0.34407000000000004</v>
          </cell>
          <cell r="Q961">
            <v>0.34407000000000004</v>
          </cell>
          <cell r="R961">
            <v>0.34407000000000004</v>
          </cell>
          <cell r="S961">
            <v>0.34407000000000004</v>
          </cell>
          <cell r="U961">
            <v>0.30966300000000002</v>
          </cell>
          <cell r="V961">
            <v>0.27869670000000002</v>
          </cell>
          <cell r="W961">
            <v>0.25082703000000001</v>
          </cell>
        </row>
        <row r="962">
          <cell r="A962" t="str">
            <v>Syk</v>
          </cell>
          <cell r="C962">
            <v>0.38230000000000003</v>
          </cell>
          <cell r="D962">
            <v>0.38230000000000003</v>
          </cell>
          <cell r="E962">
            <v>0.38230000000000003</v>
          </cell>
          <cell r="F962">
            <v>0.38230000000000003</v>
          </cell>
          <cell r="G962">
            <v>0.38230000000000003</v>
          </cell>
          <cell r="H962">
            <v>0.38230000000000003</v>
          </cell>
          <cell r="I962">
            <v>0.38230000000000003</v>
          </cell>
          <cell r="J962">
            <v>0.38230000000000003</v>
          </cell>
          <cell r="K962">
            <v>0.38230000000000003</v>
          </cell>
          <cell r="L962">
            <v>0.38230000000000003</v>
          </cell>
          <cell r="M962">
            <v>0.38230000000000003</v>
          </cell>
          <cell r="N962">
            <v>0.38230000000000003</v>
          </cell>
          <cell r="P962">
            <v>0.34407000000000004</v>
          </cell>
          <cell r="Q962">
            <v>0.34407000000000004</v>
          </cell>
          <cell r="R962">
            <v>0.34407000000000004</v>
          </cell>
          <cell r="S962">
            <v>0.34407000000000004</v>
          </cell>
          <cell r="U962">
            <v>0.30966300000000002</v>
          </cell>
          <cell r="V962">
            <v>0.27869670000000002</v>
          </cell>
          <cell r="W962">
            <v>0.25082703000000001</v>
          </cell>
        </row>
        <row r="963">
          <cell r="A963" t="str">
            <v>Tyu</v>
          </cell>
          <cell r="C963">
            <v>0.38230000000000003</v>
          </cell>
          <cell r="D963">
            <v>0.38230000000000003</v>
          </cell>
          <cell r="E963">
            <v>0.38230000000000003</v>
          </cell>
          <cell r="F963">
            <v>0.38230000000000003</v>
          </cell>
          <cell r="G963">
            <v>0.38230000000000003</v>
          </cell>
          <cell r="H963">
            <v>0.38230000000000003</v>
          </cell>
          <cell r="I963">
            <v>0.38230000000000003</v>
          </cell>
          <cell r="J963">
            <v>0.38230000000000003</v>
          </cell>
          <cell r="K963">
            <v>0.38230000000000003</v>
          </cell>
          <cell r="L963">
            <v>0.38230000000000003</v>
          </cell>
          <cell r="M963">
            <v>0.38230000000000003</v>
          </cell>
          <cell r="N963">
            <v>0.38230000000000003</v>
          </cell>
          <cell r="P963">
            <v>0.34407000000000004</v>
          </cell>
          <cell r="Q963">
            <v>0.34407000000000004</v>
          </cell>
          <cell r="R963">
            <v>0.34407000000000004</v>
          </cell>
          <cell r="S963">
            <v>0.34407000000000004</v>
          </cell>
          <cell r="U963">
            <v>0.30966300000000002</v>
          </cell>
          <cell r="V963">
            <v>0.27869670000000002</v>
          </cell>
          <cell r="W963">
            <v>0.25082703000000001</v>
          </cell>
        </row>
        <row r="964">
          <cell r="A964" t="str">
            <v>Ufa</v>
          </cell>
          <cell r="C964">
            <v>0.38230000000000003</v>
          </cell>
          <cell r="D964">
            <v>0.38230000000000003</v>
          </cell>
          <cell r="E964">
            <v>0.38230000000000003</v>
          </cell>
          <cell r="F964">
            <v>0.38230000000000003</v>
          </cell>
          <cell r="G964">
            <v>0.38230000000000003</v>
          </cell>
          <cell r="H964">
            <v>0.38230000000000003</v>
          </cell>
          <cell r="I964">
            <v>0.38230000000000003</v>
          </cell>
          <cell r="J964">
            <v>0.38230000000000003</v>
          </cell>
          <cell r="K964">
            <v>0.38230000000000003</v>
          </cell>
          <cell r="L964">
            <v>0.38230000000000003</v>
          </cell>
          <cell r="M964">
            <v>0.38230000000000003</v>
          </cell>
          <cell r="N964">
            <v>0.38230000000000003</v>
          </cell>
          <cell r="P964">
            <v>0.34407000000000004</v>
          </cell>
          <cell r="Q964">
            <v>0.34407000000000004</v>
          </cell>
          <cell r="R964">
            <v>0.34407000000000004</v>
          </cell>
          <cell r="S964">
            <v>0.34407000000000004</v>
          </cell>
          <cell r="U964">
            <v>0.30966300000000002</v>
          </cell>
          <cell r="V964">
            <v>0.27869670000000002</v>
          </cell>
          <cell r="W964">
            <v>0.25082703000000001</v>
          </cell>
        </row>
        <row r="965">
          <cell r="A965" t="str">
            <v>Vla</v>
          </cell>
          <cell r="C965">
            <v>0.38230000000000003</v>
          </cell>
          <cell r="D965">
            <v>0.38230000000000003</v>
          </cell>
          <cell r="E965">
            <v>0.38230000000000003</v>
          </cell>
          <cell r="F965">
            <v>0.38230000000000003</v>
          </cell>
          <cell r="G965">
            <v>0.38230000000000003</v>
          </cell>
          <cell r="H965">
            <v>0.38230000000000003</v>
          </cell>
          <cell r="I965">
            <v>0.38230000000000003</v>
          </cell>
          <cell r="J965">
            <v>0.38230000000000003</v>
          </cell>
          <cell r="K965">
            <v>0.38230000000000003</v>
          </cell>
          <cell r="L965">
            <v>0.38230000000000003</v>
          </cell>
          <cell r="M965">
            <v>0.38230000000000003</v>
          </cell>
          <cell r="N965">
            <v>0.38230000000000003</v>
          </cell>
          <cell r="P965">
            <v>0.34407000000000004</v>
          </cell>
          <cell r="Q965">
            <v>0.34407000000000004</v>
          </cell>
          <cell r="R965">
            <v>0.34407000000000004</v>
          </cell>
          <cell r="S965">
            <v>0.34407000000000004</v>
          </cell>
          <cell r="U965">
            <v>0.30966300000000002</v>
          </cell>
          <cell r="V965">
            <v>0.27869670000000002</v>
          </cell>
          <cell r="W965">
            <v>0.25082703000000001</v>
          </cell>
        </row>
        <row r="966">
          <cell r="A966" t="str">
            <v>Vol</v>
          </cell>
          <cell r="C966">
            <v>0.38230000000000003</v>
          </cell>
          <cell r="D966">
            <v>0.38230000000000003</v>
          </cell>
          <cell r="E966">
            <v>0.38230000000000003</v>
          </cell>
          <cell r="F966">
            <v>0.38230000000000003</v>
          </cell>
          <cell r="G966">
            <v>0.38230000000000003</v>
          </cell>
          <cell r="H966">
            <v>0.38230000000000003</v>
          </cell>
          <cell r="I966">
            <v>0.38230000000000003</v>
          </cell>
          <cell r="J966">
            <v>0.38230000000000003</v>
          </cell>
          <cell r="K966">
            <v>0.38230000000000003</v>
          </cell>
          <cell r="L966">
            <v>0.38230000000000003</v>
          </cell>
          <cell r="M966">
            <v>0.38230000000000003</v>
          </cell>
          <cell r="N966">
            <v>0.38230000000000003</v>
          </cell>
          <cell r="P966">
            <v>0.34407000000000004</v>
          </cell>
          <cell r="Q966">
            <v>0.34407000000000004</v>
          </cell>
          <cell r="R966">
            <v>0.34407000000000004</v>
          </cell>
          <cell r="S966">
            <v>0.34407000000000004</v>
          </cell>
          <cell r="U966">
            <v>0.30966300000000002</v>
          </cell>
          <cell r="V966">
            <v>0.27869670000000002</v>
          </cell>
          <cell r="W966">
            <v>0.25082703000000001</v>
          </cell>
        </row>
        <row r="967">
          <cell r="A967" t="str">
            <v>Vor</v>
          </cell>
          <cell r="C967">
            <v>0.38230000000000003</v>
          </cell>
          <cell r="D967">
            <v>0.38230000000000003</v>
          </cell>
          <cell r="E967">
            <v>0.38230000000000003</v>
          </cell>
          <cell r="F967">
            <v>0.38230000000000003</v>
          </cell>
          <cell r="G967">
            <v>0.38230000000000003</v>
          </cell>
          <cell r="H967">
            <v>0.38230000000000003</v>
          </cell>
          <cell r="I967">
            <v>0.38230000000000003</v>
          </cell>
          <cell r="J967">
            <v>0.38230000000000003</v>
          </cell>
          <cell r="K967">
            <v>0.38230000000000003</v>
          </cell>
          <cell r="L967">
            <v>0.38230000000000003</v>
          </cell>
          <cell r="M967">
            <v>0.38230000000000003</v>
          </cell>
          <cell r="N967">
            <v>0.38230000000000003</v>
          </cell>
          <cell r="P967">
            <v>0.34407000000000004</v>
          </cell>
          <cell r="Q967">
            <v>0.34407000000000004</v>
          </cell>
          <cell r="R967">
            <v>0.34407000000000004</v>
          </cell>
          <cell r="S967">
            <v>0.34407000000000004</v>
          </cell>
          <cell r="U967">
            <v>0.30966300000000002</v>
          </cell>
          <cell r="V967">
            <v>0.27869670000000002</v>
          </cell>
          <cell r="W967">
            <v>0.25082703000000001</v>
          </cell>
        </row>
        <row r="968">
          <cell r="A968" t="str">
            <v>Mos</v>
          </cell>
        </row>
        <row r="969">
          <cell r="A969" t="str">
            <v>Con</v>
          </cell>
          <cell r="C969">
            <v>1.6073500000000003</v>
          </cell>
          <cell r="D969">
            <v>1.6073500000000003</v>
          </cell>
          <cell r="E969">
            <v>1.6073500000000003</v>
          </cell>
          <cell r="F969">
            <v>1.6073500000000003</v>
          </cell>
          <cell r="G969">
            <v>1.6073500000000003</v>
          </cell>
          <cell r="H969">
            <v>1.6073500000000003</v>
          </cell>
          <cell r="I969">
            <v>1.6073500000000003</v>
          </cell>
          <cell r="J969">
            <v>1.6073500000000003</v>
          </cell>
          <cell r="K969">
            <v>1.6073500000000003</v>
          </cell>
          <cell r="L969">
            <v>1.6073500000000003</v>
          </cell>
          <cell r="M969">
            <v>1.6073500000000003</v>
          </cell>
          <cell r="N969">
            <v>1.6073500000000003</v>
          </cell>
          <cell r="P969">
            <v>1.6073500000000003</v>
          </cell>
          <cell r="Q969">
            <v>1.6073500000000003</v>
          </cell>
          <cell r="R969">
            <v>1.6073500000000003</v>
          </cell>
          <cell r="S969">
            <v>1.6073500000000003</v>
          </cell>
          <cell r="U969">
            <v>1.5269825000000001</v>
          </cell>
          <cell r="V969">
            <v>1.450633375</v>
          </cell>
          <cell r="W969">
            <v>1.3781017062499998</v>
          </cell>
        </row>
        <row r="971">
          <cell r="A971" t="str">
            <v xml:space="preserve">BC Number of new lines </v>
          </cell>
        </row>
        <row r="972">
          <cell r="B972">
            <v>35765</v>
          </cell>
          <cell r="C972">
            <v>35796</v>
          </cell>
          <cell r="D972">
            <v>35827</v>
          </cell>
          <cell r="E972">
            <v>35855</v>
          </cell>
          <cell r="F972">
            <v>35886</v>
          </cell>
          <cell r="G972">
            <v>35916</v>
          </cell>
          <cell r="H972">
            <v>35947</v>
          </cell>
          <cell r="I972">
            <v>35977</v>
          </cell>
          <cell r="J972">
            <v>36008</v>
          </cell>
          <cell r="K972">
            <v>36039</v>
          </cell>
          <cell r="L972">
            <v>36069</v>
          </cell>
          <cell r="M972">
            <v>36100</v>
          </cell>
          <cell r="N972">
            <v>36130</v>
          </cell>
          <cell r="O972" t="str">
            <v>Total 98</v>
          </cell>
          <cell r="P972" t="str">
            <v>Q1-99</v>
          </cell>
          <cell r="Q972" t="str">
            <v>Q2-99</v>
          </cell>
          <cell r="R972" t="str">
            <v>Q3-99</v>
          </cell>
          <cell r="S972" t="str">
            <v>Q4-99</v>
          </cell>
          <cell r="T972" t="str">
            <v>Total 99</v>
          </cell>
          <cell r="U972">
            <v>2000</v>
          </cell>
          <cell r="V972">
            <v>2001</v>
          </cell>
          <cell r="W972">
            <v>2002</v>
          </cell>
        </row>
        <row r="973">
          <cell r="A973" t="str">
            <v>Ark</v>
          </cell>
          <cell r="B973">
            <v>1</v>
          </cell>
          <cell r="C973">
            <v>0</v>
          </cell>
          <cell r="D973">
            <v>0</v>
          </cell>
          <cell r="E973">
            <v>0</v>
          </cell>
          <cell r="F973">
            <v>1</v>
          </cell>
          <cell r="G973">
            <v>0</v>
          </cell>
          <cell r="H973">
            <v>0</v>
          </cell>
          <cell r="I973">
            <v>0</v>
          </cell>
          <cell r="J973">
            <v>0</v>
          </cell>
          <cell r="K973">
            <v>0</v>
          </cell>
          <cell r="L973">
            <v>0</v>
          </cell>
          <cell r="M973">
            <v>0</v>
          </cell>
          <cell r="N973">
            <v>0</v>
          </cell>
          <cell r="O973">
            <v>1</v>
          </cell>
          <cell r="Q973">
            <v>1</v>
          </cell>
          <cell r="S973">
            <v>0</v>
          </cell>
          <cell r="T973">
            <v>1</v>
          </cell>
          <cell r="U973">
            <v>1</v>
          </cell>
          <cell r="V973">
            <v>1</v>
          </cell>
          <cell r="W973">
            <v>1</v>
          </cell>
        </row>
        <row r="974">
          <cell r="A974" t="str">
            <v>Eka</v>
          </cell>
          <cell r="B974">
            <v>2</v>
          </cell>
          <cell r="C974">
            <v>1</v>
          </cell>
          <cell r="D974">
            <v>0</v>
          </cell>
          <cell r="E974">
            <v>0</v>
          </cell>
          <cell r="F974">
            <v>0</v>
          </cell>
          <cell r="G974">
            <v>0</v>
          </cell>
          <cell r="H974">
            <v>0</v>
          </cell>
          <cell r="I974">
            <v>1</v>
          </cell>
          <cell r="J974">
            <v>0</v>
          </cell>
          <cell r="K974">
            <v>0</v>
          </cell>
          <cell r="L974">
            <v>0</v>
          </cell>
          <cell r="M974">
            <v>0</v>
          </cell>
          <cell r="N974">
            <v>0</v>
          </cell>
          <cell r="O974">
            <v>2</v>
          </cell>
          <cell r="P974">
            <v>0</v>
          </cell>
          <cell r="Q974">
            <v>0</v>
          </cell>
          <cell r="R974">
            <v>0</v>
          </cell>
          <cell r="S974">
            <v>1</v>
          </cell>
          <cell r="T974">
            <v>1</v>
          </cell>
          <cell r="U974">
            <v>1</v>
          </cell>
          <cell r="V974">
            <v>1</v>
          </cell>
          <cell r="W974">
            <v>1</v>
          </cell>
        </row>
        <row r="975">
          <cell r="A975" t="str">
            <v>Irk</v>
          </cell>
          <cell r="B975">
            <v>2</v>
          </cell>
          <cell r="C975">
            <v>0</v>
          </cell>
          <cell r="D975">
            <v>0</v>
          </cell>
          <cell r="E975">
            <v>0</v>
          </cell>
          <cell r="F975">
            <v>0</v>
          </cell>
          <cell r="G975">
            <v>0</v>
          </cell>
          <cell r="H975">
            <v>1</v>
          </cell>
          <cell r="I975">
            <v>0</v>
          </cell>
          <cell r="J975">
            <v>0</v>
          </cell>
          <cell r="K975">
            <v>0</v>
          </cell>
          <cell r="L975">
            <v>0</v>
          </cell>
          <cell r="M975">
            <v>0</v>
          </cell>
          <cell r="N975">
            <v>0</v>
          </cell>
          <cell r="O975">
            <v>1</v>
          </cell>
          <cell r="P975">
            <v>1</v>
          </cell>
          <cell r="Q975">
            <v>0</v>
          </cell>
          <cell r="R975">
            <v>0</v>
          </cell>
          <cell r="S975">
            <v>0</v>
          </cell>
          <cell r="T975">
            <v>1</v>
          </cell>
          <cell r="U975">
            <v>1</v>
          </cell>
          <cell r="V975">
            <v>1</v>
          </cell>
          <cell r="W975">
            <v>1</v>
          </cell>
        </row>
        <row r="976">
          <cell r="A976" t="str">
            <v>Kha</v>
          </cell>
          <cell r="B976">
            <v>2</v>
          </cell>
          <cell r="C976">
            <v>0</v>
          </cell>
          <cell r="D976">
            <v>0</v>
          </cell>
          <cell r="E976">
            <v>0</v>
          </cell>
          <cell r="F976">
            <v>0</v>
          </cell>
          <cell r="G976">
            <v>1</v>
          </cell>
          <cell r="H976">
            <v>0</v>
          </cell>
          <cell r="I976">
            <v>0</v>
          </cell>
          <cell r="J976">
            <v>0</v>
          </cell>
          <cell r="K976">
            <v>0</v>
          </cell>
          <cell r="L976">
            <v>1</v>
          </cell>
          <cell r="M976">
            <v>0</v>
          </cell>
          <cell r="N976">
            <v>0</v>
          </cell>
          <cell r="O976">
            <v>2</v>
          </cell>
          <cell r="P976">
            <v>0</v>
          </cell>
          <cell r="Q976">
            <v>0</v>
          </cell>
          <cell r="R976">
            <v>1</v>
          </cell>
          <cell r="S976">
            <v>0</v>
          </cell>
          <cell r="T976">
            <v>1</v>
          </cell>
          <cell r="U976">
            <v>1</v>
          </cell>
          <cell r="V976">
            <v>1</v>
          </cell>
          <cell r="W976">
            <v>1</v>
          </cell>
        </row>
        <row r="977">
          <cell r="A977" t="str">
            <v>Kra</v>
          </cell>
          <cell r="B977">
            <v>5</v>
          </cell>
          <cell r="C977">
            <v>0</v>
          </cell>
          <cell r="D977">
            <v>0</v>
          </cell>
          <cell r="E977">
            <v>0</v>
          </cell>
          <cell r="F977">
            <v>0</v>
          </cell>
          <cell r="G977">
            <v>0</v>
          </cell>
          <cell r="H977">
            <v>0</v>
          </cell>
          <cell r="I977">
            <v>0</v>
          </cell>
          <cell r="J977">
            <v>0</v>
          </cell>
          <cell r="K977">
            <v>0</v>
          </cell>
          <cell r="L977">
            <v>0</v>
          </cell>
          <cell r="M977">
            <v>1</v>
          </cell>
          <cell r="N977">
            <v>0</v>
          </cell>
          <cell r="O977">
            <v>1</v>
          </cell>
          <cell r="P977">
            <v>0</v>
          </cell>
          <cell r="Q977">
            <v>1</v>
          </cell>
          <cell r="R977">
            <v>0</v>
          </cell>
          <cell r="S977">
            <v>0</v>
          </cell>
          <cell r="T977">
            <v>1</v>
          </cell>
          <cell r="U977">
            <v>1</v>
          </cell>
          <cell r="V977">
            <v>1</v>
          </cell>
          <cell r="W977">
            <v>1</v>
          </cell>
        </row>
        <row r="978">
          <cell r="A978" t="str">
            <v>Niz</v>
          </cell>
          <cell r="B978">
            <v>2</v>
          </cell>
          <cell r="C978">
            <v>0</v>
          </cell>
          <cell r="D978">
            <v>0</v>
          </cell>
          <cell r="E978">
            <v>1</v>
          </cell>
          <cell r="F978">
            <v>0</v>
          </cell>
          <cell r="G978">
            <v>0</v>
          </cell>
          <cell r="H978">
            <v>0</v>
          </cell>
          <cell r="I978">
            <v>0</v>
          </cell>
          <cell r="J978">
            <v>0</v>
          </cell>
          <cell r="K978">
            <v>0</v>
          </cell>
          <cell r="L978">
            <v>1</v>
          </cell>
          <cell r="M978">
            <v>0</v>
          </cell>
          <cell r="N978">
            <v>0</v>
          </cell>
          <cell r="O978">
            <v>2</v>
          </cell>
          <cell r="P978">
            <v>0</v>
          </cell>
          <cell r="Q978">
            <v>0</v>
          </cell>
          <cell r="R978">
            <v>0</v>
          </cell>
          <cell r="S978">
            <v>1</v>
          </cell>
          <cell r="T978">
            <v>1</v>
          </cell>
          <cell r="U978">
            <v>1</v>
          </cell>
          <cell r="V978">
            <v>1</v>
          </cell>
          <cell r="W978">
            <v>1</v>
          </cell>
        </row>
        <row r="979">
          <cell r="A979" t="str">
            <v>Nov</v>
          </cell>
          <cell r="B979">
            <v>0</v>
          </cell>
          <cell r="C979">
            <v>0</v>
          </cell>
          <cell r="D979">
            <v>0</v>
          </cell>
          <cell r="E979">
            <v>0</v>
          </cell>
          <cell r="F979">
            <v>0</v>
          </cell>
          <cell r="G979">
            <v>0</v>
          </cell>
          <cell r="H979">
            <v>0</v>
          </cell>
          <cell r="I979">
            <v>0</v>
          </cell>
          <cell r="J979">
            <v>1</v>
          </cell>
          <cell r="K979">
            <v>0</v>
          </cell>
          <cell r="L979">
            <v>0</v>
          </cell>
          <cell r="M979">
            <v>0</v>
          </cell>
          <cell r="N979">
            <v>0</v>
          </cell>
          <cell r="O979">
            <v>1</v>
          </cell>
          <cell r="P979">
            <v>0</v>
          </cell>
          <cell r="Q979">
            <v>0</v>
          </cell>
          <cell r="R979">
            <v>0</v>
          </cell>
          <cell r="S979">
            <v>0</v>
          </cell>
          <cell r="T979">
            <v>0</v>
          </cell>
          <cell r="U979">
            <v>1</v>
          </cell>
          <cell r="V979">
            <v>1</v>
          </cell>
          <cell r="W979">
            <v>1</v>
          </cell>
        </row>
        <row r="980">
          <cell r="A980" t="str">
            <v>Syk</v>
          </cell>
          <cell r="B980">
            <v>1</v>
          </cell>
          <cell r="C980">
            <v>0</v>
          </cell>
          <cell r="D980">
            <v>0</v>
          </cell>
          <cell r="E980">
            <v>0</v>
          </cell>
          <cell r="F980">
            <v>0</v>
          </cell>
          <cell r="G980">
            <v>0</v>
          </cell>
          <cell r="H980">
            <v>0</v>
          </cell>
          <cell r="I980">
            <v>0</v>
          </cell>
          <cell r="J980">
            <v>0</v>
          </cell>
          <cell r="K980">
            <v>1</v>
          </cell>
          <cell r="L980">
            <v>0</v>
          </cell>
          <cell r="M980">
            <v>0</v>
          </cell>
          <cell r="N980">
            <v>0</v>
          </cell>
          <cell r="O980">
            <v>1</v>
          </cell>
          <cell r="P980">
            <v>0</v>
          </cell>
          <cell r="Q980">
            <v>0</v>
          </cell>
          <cell r="R980">
            <v>0</v>
          </cell>
          <cell r="S980">
            <v>1</v>
          </cell>
          <cell r="T980">
            <v>1</v>
          </cell>
          <cell r="U980">
            <v>1</v>
          </cell>
          <cell r="V980">
            <v>1</v>
          </cell>
          <cell r="W980">
            <v>1</v>
          </cell>
        </row>
        <row r="981">
          <cell r="A981" t="str">
            <v>Tyu</v>
          </cell>
          <cell r="B981">
            <v>1</v>
          </cell>
          <cell r="C981">
            <v>1</v>
          </cell>
          <cell r="D981">
            <v>0</v>
          </cell>
          <cell r="E981">
            <v>0</v>
          </cell>
          <cell r="F981">
            <v>0</v>
          </cell>
          <cell r="G981">
            <v>0</v>
          </cell>
          <cell r="H981">
            <v>0</v>
          </cell>
          <cell r="I981">
            <v>1</v>
          </cell>
          <cell r="J981">
            <v>0</v>
          </cell>
          <cell r="K981">
            <v>0</v>
          </cell>
          <cell r="L981">
            <v>0</v>
          </cell>
          <cell r="M981">
            <v>0</v>
          </cell>
          <cell r="N981">
            <v>0</v>
          </cell>
          <cell r="O981">
            <v>2</v>
          </cell>
          <cell r="P981">
            <v>0</v>
          </cell>
          <cell r="Q981">
            <v>0</v>
          </cell>
          <cell r="R981">
            <v>0</v>
          </cell>
          <cell r="S981">
            <v>1</v>
          </cell>
          <cell r="T981">
            <v>1</v>
          </cell>
          <cell r="U981">
            <v>1</v>
          </cell>
          <cell r="V981">
            <v>1</v>
          </cell>
          <cell r="W981">
            <v>1</v>
          </cell>
        </row>
        <row r="982">
          <cell r="A982" t="str">
            <v>Ufa</v>
          </cell>
          <cell r="B982">
            <v>1</v>
          </cell>
          <cell r="C982">
            <v>0</v>
          </cell>
          <cell r="D982">
            <v>0</v>
          </cell>
          <cell r="E982">
            <v>0</v>
          </cell>
          <cell r="F982">
            <v>0</v>
          </cell>
          <cell r="G982">
            <v>0</v>
          </cell>
          <cell r="H982">
            <v>0</v>
          </cell>
          <cell r="I982">
            <v>0</v>
          </cell>
          <cell r="J982">
            <v>0</v>
          </cell>
          <cell r="K982">
            <v>0</v>
          </cell>
          <cell r="L982">
            <v>1</v>
          </cell>
          <cell r="M982">
            <v>0</v>
          </cell>
          <cell r="N982">
            <v>0</v>
          </cell>
          <cell r="O982">
            <v>1</v>
          </cell>
          <cell r="P982">
            <v>0</v>
          </cell>
          <cell r="Q982">
            <v>1</v>
          </cell>
          <cell r="R982">
            <v>0</v>
          </cell>
          <cell r="S982">
            <v>0</v>
          </cell>
          <cell r="T982">
            <v>1</v>
          </cell>
          <cell r="U982">
            <v>1</v>
          </cell>
          <cell r="V982">
            <v>1</v>
          </cell>
          <cell r="W982">
            <v>1</v>
          </cell>
        </row>
        <row r="983">
          <cell r="A983" t="str">
            <v>Vla</v>
          </cell>
          <cell r="B983">
            <v>5</v>
          </cell>
          <cell r="C983">
            <v>0</v>
          </cell>
          <cell r="D983">
            <v>0</v>
          </cell>
          <cell r="E983">
            <v>0</v>
          </cell>
          <cell r="F983">
            <v>0</v>
          </cell>
          <cell r="G983">
            <v>0</v>
          </cell>
          <cell r="H983">
            <v>0</v>
          </cell>
          <cell r="I983">
            <v>0</v>
          </cell>
          <cell r="J983">
            <v>1</v>
          </cell>
          <cell r="K983">
            <v>0</v>
          </cell>
          <cell r="L983">
            <v>0</v>
          </cell>
          <cell r="M983">
            <v>0</v>
          </cell>
          <cell r="N983">
            <v>1</v>
          </cell>
          <cell r="O983">
            <v>2</v>
          </cell>
          <cell r="P983">
            <v>0</v>
          </cell>
          <cell r="Q983">
            <v>0</v>
          </cell>
          <cell r="R983">
            <v>1</v>
          </cell>
          <cell r="S983">
            <v>0</v>
          </cell>
          <cell r="T983">
            <v>1</v>
          </cell>
          <cell r="U983">
            <v>1</v>
          </cell>
          <cell r="V983">
            <v>1</v>
          </cell>
          <cell r="W983">
            <v>1</v>
          </cell>
        </row>
        <row r="984">
          <cell r="A984" t="str">
            <v>Vol</v>
          </cell>
          <cell r="B984">
            <v>1</v>
          </cell>
          <cell r="C984">
            <v>0</v>
          </cell>
          <cell r="D984">
            <v>0</v>
          </cell>
          <cell r="E984">
            <v>0</v>
          </cell>
          <cell r="F984">
            <v>1</v>
          </cell>
          <cell r="G984">
            <v>0</v>
          </cell>
          <cell r="H984">
            <v>0</v>
          </cell>
          <cell r="I984">
            <v>0</v>
          </cell>
          <cell r="J984">
            <v>0</v>
          </cell>
          <cell r="K984">
            <v>1</v>
          </cell>
          <cell r="L984">
            <v>0</v>
          </cell>
          <cell r="M984">
            <v>0</v>
          </cell>
          <cell r="N984">
            <v>0</v>
          </cell>
          <cell r="O984">
            <v>2</v>
          </cell>
          <cell r="P984">
            <v>0</v>
          </cell>
          <cell r="Q984">
            <v>0</v>
          </cell>
          <cell r="R984">
            <v>0</v>
          </cell>
          <cell r="S984">
            <v>1</v>
          </cell>
          <cell r="T984">
            <v>1</v>
          </cell>
          <cell r="U984">
            <v>1</v>
          </cell>
          <cell r="V984">
            <v>1</v>
          </cell>
          <cell r="W984">
            <v>1</v>
          </cell>
        </row>
        <row r="985">
          <cell r="A985" t="str">
            <v>Vor</v>
          </cell>
          <cell r="B985">
            <v>0</v>
          </cell>
          <cell r="C985">
            <v>0</v>
          </cell>
          <cell r="D985">
            <v>0</v>
          </cell>
          <cell r="E985">
            <v>0</v>
          </cell>
          <cell r="F985">
            <v>0</v>
          </cell>
          <cell r="G985">
            <v>0</v>
          </cell>
          <cell r="H985">
            <v>1</v>
          </cell>
          <cell r="I985">
            <v>0</v>
          </cell>
          <cell r="J985">
            <v>0</v>
          </cell>
          <cell r="K985">
            <v>0</v>
          </cell>
          <cell r="L985">
            <v>0</v>
          </cell>
          <cell r="M985">
            <v>0</v>
          </cell>
          <cell r="N985">
            <v>0</v>
          </cell>
          <cell r="O985">
            <v>1</v>
          </cell>
          <cell r="P985">
            <v>0</v>
          </cell>
          <cell r="Q985">
            <v>0</v>
          </cell>
          <cell r="R985">
            <v>1</v>
          </cell>
          <cell r="S985">
            <v>0</v>
          </cell>
          <cell r="T985">
            <v>1</v>
          </cell>
          <cell r="U985">
            <v>1</v>
          </cell>
          <cell r="V985">
            <v>1</v>
          </cell>
          <cell r="W985">
            <v>1</v>
          </cell>
        </row>
        <row r="986">
          <cell r="A986" t="str">
            <v>97#1</v>
          </cell>
          <cell r="B986">
            <v>0</v>
          </cell>
          <cell r="C986">
            <v>0</v>
          </cell>
          <cell r="D986">
            <v>0</v>
          </cell>
          <cell r="E986">
            <v>0</v>
          </cell>
          <cell r="F986">
            <v>1</v>
          </cell>
          <cell r="G986">
            <v>0</v>
          </cell>
          <cell r="H986">
            <v>0</v>
          </cell>
          <cell r="I986">
            <v>0</v>
          </cell>
          <cell r="J986">
            <v>1</v>
          </cell>
          <cell r="K986">
            <v>0</v>
          </cell>
          <cell r="L986">
            <v>0</v>
          </cell>
          <cell r="M986">
            <v>0</v>
          </cell>
          <cell r="N986">
            <v>0</v>
          </cell>
          <cell r="O986">
            <v>2</v>
          </cell>
          <cell r="P986">
            <v>0</v>
          </cell>
          <cell r="Q986">
            <v>0</v>
          </cell>
          <cell r="R986">
            <v>0</v>
          </cell>
          <cell r="S986">
            <v>1</v>
          </cell>
          <cell r="T986">
            <v>1</v>
          </cell>
          <cell r="U986">
            <v>1</v>
          </cell>
          <cell r="V986">
            <v>1</v>
          </cell>
          <cell r="W986">
            <v>1</v>
          </cell>
        </row>
        <row r="987">
          <cell r="A987" t="str">
            <v>97#2</v>
          </cell>
          <cell r="B987">
            <v>0</v>
          </cell>
          <cell r="C987">
            <v>0</v>
          </cell>
          <cell r="D987">
            <v>0</v>
          </cell>
          <cell r="E987">
            <v>0</v>
          </cell>
          <cell r="F987">
            <v>0</v>
          </cell>
          <cell r="G987">
            <v>0</v>
          </cell>
          <cell r="H987">
            <v>0</v>
          </cell>
          <cell r="I987">
            <v>0</v>
          </cell>
          <cell r="J987">
            <v>0</v>
          </cell>
          <cell r="K987">
            <v>0</v>
          </cell>
          <cell r="L987">
            <v>0</v>
          </cell>
          <cell r="M987">
            <v>0</v>
          </cell>
          <cell r="N987">
            <v>0</v>
          </cell>
          <cell r="O987">
            <v>0</v>
          </cell>
          <cell r="S987">
            <v>1</v>
          </cell>
          <cell r="T987">
            <v>1</v>
          </cell>
          <cell r="U987">
            <v>1</v>
          </cell>
          <cell r="V987">
            <v>1</v>
          </cell>
          <cell r="W987">
            <v>1</v>
          </cell>
        </row>
        <row r="988">
          <cell r="A988" t="str">
            <v>98#1</v>
          </cell>
          <cell r="B988">
            <v>0</v>
          </cell>
          <cell r="C988">
            <v>0</v>
          </cell>
          <cell r="D988">
            <v>0</v>
          </cell>
          <cell r="E988">
            <v>0</v>
          </cell>
          <cell r="F988">
            <v>0</v>
          </cell>
          <cell r="G988">
            <v>0</v>
          </cell>
          <cell r="H988">
            <v>0</v>
          </cell>
          <cell r="I988">
            <v>0</v>
          </cell>
          <cell r="J988">
            <v>0</v>
          </cell>
          <cell r="K988">
            <v>0</v>
          </cell>
          <cell r="L988">
            <v>0</v>
          </cell>
          <cell r="M988">
            <v>0</v>
          </cell>
          <cell r="N988">
            <v>0</v>
          </cell>
          <cell r="O988">
            <v>0</v>
          </cell>
          <cell r="R988">
            <v>1</v>
          </cell>
          <cell r="T988">
            <v>1</v>
          </cell>
          <cell r="U988">
            <v>1</v>
          </cell>
          <cell r="V988">
            <v>1</v>
          </cell>
          <cell r="W988">
            <v>0</v>
          </cell>
        </row>
        <row r="989">
          <cell r="A989" t="str">
            <v>98#2</v>
          </cell>
          <cell r="B989">
            <v>0</v>
          </cell>
          <cell r="C989">
            <v>0</v>
          </cell>
          <cell r="D989">
            <v>0</v>
          </cell>
          <cell r="E989">
            <v>0</v>
          </cell>
          <cell r="F989">
            <v>0</v>
          </cell>
          <cell r="G989">
            <v>0</v>
          </cell>
          <cell r="H989">
            <v>0</v>
          </cell>
          <cell r="I989">
            <v>0</v>
          </cell>
          <cell r="J989">
            <v>0</v>
          </cell>
          <cell r="K989">
            <v>0</v>
          </cell>
          <cell r="L989">
            <v>0</v>
          </cell>
          <cell r="M989">
            <v>0</v>
          </cell>
          <cell r="N989">
            <v>0</v>
          </cell>
          <cell r="O989">
            <v>0</v>
          </cell>
          <cell r="Q989">
            <v>1</v>
          </cell>
          <cell r="T989">
            <v>1</v>
          </cell>
          <cell r="U989">
            <v>0</v>
          </cell>
          <cell r="W989">
            <v>1</v>
          </cell>
        </row>
        <row r="990">
          <cell r="A990" t="str">
            <v>Mos</v>
          </cell>
          <cell r="O990">
            <v>0</v>
          </cell>
          <cell r="T990">
            <v>0</v>
          </cell>
        </row>
        <row r="991">
          <cell r="A991" t="str">
            <v>Con</v>
          </cell>
          <cell r="B991">
            <v>23</v>
          </cell>
          <cell r="C991">
            <v>2</v>
          </cell>
          <cell r="D991">
            <v>0</v>
          </cell>
          <cell r="E991">
            <v>1</v>
          </cell>
          <cell r="F991">
            <v>3</v>
          </cell>
          <cell r="G991">
            <v>1</v>
          </cell>
          <cell r="H991">
            <v>2</v>
          </cell>
          <cell r="I991">
            <v>2</v>
          </cell>
          <cell r="J991">
            <v>3</v>
          </cell>
          <cell r="K991">
            <v>2</v>
          </cell>
          <cell r="L991">
            <v>3</v>
          </cell>
          <cell r="M991">
            <v>1</v>
          </cell>
          <cell r="N991">
            <v>1</v>
          </cell>
          <cell r="O991">
            <v>21</v>
          </cell>
          <cell r="P991">
            <v>1</v>
          </cell>
          <cell r="Q991">
            <v>4</v>
          </cell>
          <cell r="R991">
            <v>4</v>
          </cell>
          <cell r="S991">
            <v>7</v>
          </cell>
          <cell r="T991">
            <v>16</v>
          </cell>
          <cell r="U991">
            <v>16</v>
          </cell>
          <cell r="V991">
            <v>16</v>
          </cell>
          <cell r="W991">
            <v>16</v>
          </cell>
        </row>
        <row r="993">
          <cell r="A993" t="str">
            <v>BC Number of intercity minutes per line</v>
          </cell>
        </row>
        <row r="994">
          <cell r="B994">
            <v>35765</v>
          </cell>
          <cell r="C994">
            <v>35796</v>
          </cell>
          <cell r="D994">
            <v>35827</v>
          </cell>
          <cell r="E994">
            <v>35855</v>
          </cell>
          <cell r="F994">
            <v>35886</v>
          </cell>
          <cell r="G994">
            <v>35916</v>
          </cell>
          <cell r="H994">
            <v>35947</v>
          </cell>
          <cell r="I994">
            <v>35977</v>
          </cell>
          <cell r="J994">
            <v>36008</v>
          </cell>
          <cell r="K994">
            <v>36039</v>
          </cell>
          <cell r="L994">
            <v>36069</v>
          </cell>
          <cell r="M994">
            <v>36100</v>
          </cell>
          <cell r="N994">
            <v>36130</v>
          </cell>
          <cell r="O994" t="str">
            <v>Total 98</v>
          </cell>
          <cell r="P994" t="str">
            <v>Q1-99</v>
          </cell>
          <cell r="Q994" t="str">
            <v>Q2-99</v>
          </cell>
          <cell r="R994" t="str">
            <v>Q3-99</v>
          </cell>
          <cell r="S994" t="str">
            <v>Q4-99</v>
          </cell>
          <cell r="T994" t="str">
            <v>Total 99</v>
          </cell>
          <cell r="U994">
            <v>2000</v>
          </cell>
          <cell r="V994">
            <v>2001</v>
          </cell>
          <cell r="W994">
            <v>2002</v>
          </cell>
        </row>
        <row r="995">
          <cell r="A995" t="str">
            <v>Ark</v>
          </cell>
          <cell r="B995">
            <v>4200</v>
          </cell>
          <cell r="C995">
            <v>2100</v>
          </cell>
          <cell r="D995">
            <v>4200</v>
          </cell>
          <cell r="E995">
            <v>4200</v>
          </cell>
          <cell r="F995">
            <v>4200</v>
          </cell>
          <cell r="G995">
            <v>3150</v>
          </cell>
          <cell r="H995">
            <v>4200</v>
          </cell>
          <cell r="I995">
            <v>4200</v>
          </cell>
          <cell r="J995">
            <v>4200</v>
          </cell>
          <cell r="K995">
            <v>4200</v>
          </cell>
          <cell r="L995">
            <v>4200</v>
          </cell>
          <cell r="M995">
            <v>4200</v>
          </cell>
          <cell r="N995">
            <v>4200</v>
          </cell>
          <cell r="P995">
            <v>4620</v>
          </cell>
          <cell r="Q995">
            <v>5082</v>
          </cell>
          <cell r="R995">
            <v>5590.2000000000007</v>
          </cell>
          <cell r="S995">
            <v>6149.2200000000012</v>
          </cell>
          <cell r="U995">
            <v>7071.603000000001</v>
          </cell>
          <cell r="V995">
            <v>8132.3434500000003</v>
          </cell>
          <cell r="W995">
            <v>9352.1949674999996</v>
          </cell>
        </row>
        <row r="996">
          <cell r="A996" t="str">
            <v>Eka</v>
          </cell>
          <cell r="B996">
            <v>5200</v>
          </cell>
          <cell r="C996">
            <v>2600</v>
          </cell>
          <cell r="D996">
            <v>5304</v>
          </cell>
          <cell r="E996">
            <v>5410.08</v>
          </cell>
          <cell r="F996">
            <v>5518.2816000000003</v>
          </cell>
          <cell r="G996">
            <v>4138.7111999999997</v>
          </cell>
          <cell r="H996">
            <v>5628.6472319999993</v>
          </cell>
          <cell r="I996">
            <v>5741.2201766399994</v>
          </cell>
          <cell r="J996">
            <v>5856.0445801727992</v>
          </cell>
          <cell r="K996">
            <v>5973.1654717762549</v>
          </cell>
          <cell r="L996">
            <v>6092.6287812117798</v>
          </cell>
          <cell r="M996">
            <v>6214.4813568360159</v>
          </cell>
          <cell r="N996">
            <v>6338.7709839727368</v>
          </cell>
          <cell r="P996">
            <v>6972.6480823700113</v>
          </cell>
          <cell r="Q996">
            <v>7669.9128906070127</v>
          </cell>
          <cell r="R996">
            <v>8436.9041796677138</v>
          </cell>
          <cell r="S996">
            <v>9280.5945976344865</v>
          </cell>
          <cell r="U996">
            <v>10672.683787279659</v>
          </cell>
          <cell r="V996">
            <v>12273.586355371606</v>
          </cell>
          <cell r="W996">
            <v>14114.624308677347</v>
          </cell>
        </row>
        <row r="997">
          <cell r="A997" t="str">
            <v>Irk</v>
          </cell>
          <cell r="B997">
            <v>3100</v>
          </cell>
          <cell r="C997">
            <v>1550</v>
          </cell>
          <cell r="D997">
            <v>3162</v>
          </cell>
          <cell r="E997">
            <v>3225.2400000000002</v>
          </cell>
          <cell r="F997">
            <v>3289.7448000000004</v>
          </cell>
          <cell r="G997">
            <v>2467.3086000000003</v>
          </cell>
          <cell r="H997">
            <v>3355.5396960000003</v>
          </cell>
          <cell r="I997">
            <v>3422.6504899200004</v>
          </cell>
          <cell r="J997">
            <v>3491.1034997184006</v>
          </cell>
          <cell r="K997">
            <v>3560.9255697127687</v>
          </cell>
          <cell r="L997">
            <v>3632.1440811070242</v>
          </cell>
          <cell r="M997">
            <v>3704.7869627291648</v>
          </cell>
          <cell r="N997">
            <v>3778.8827019837481</v>
          </cell>
          <cell r="P997">
            <v>4156.7709721821229</v>
          </cell>
          <cell r="Q997">
            <v>4572.448069400336</v>
          </cell>
          <cell r="R997">
            <v>5029.6928763403703</v>
          </cell>
          <cell r="S997">
            <v>5532.662163974408</v>
          </cell>
          <cell r="U997">
            <v>6362.5614885705691</v>
          </cell>
          <cell r="V997">
            <v>7316.945711856154</v>
          </cell>
          <cell r="W997">
            <v>8414.4875686345767</v>
          </cell>
        </row>
        <row r="998">
          <cell r="A998" t="str">
            <v>Kha</v>
          </cell>
          <cell r="B998">
            <v>12500</v>
          </cell>
          <cell r="C998">
            <v>6250</v>
          </cell>
          <cell r="D998">
            <v>12750</v>
          </cell>
          <cell r="E998">
            <v>13005</v>
          </cell>
          <cell r="F998">
            <v>13265.1</v>
          </cell>
          <cell r="G998">
            <v>9948.8250000000007</v>
          </cell>
          <cell r="H998">
            <v>8200</v>
          </cell>
          <cell r="I998">
            <v>8364</v>
          </cell>
          <cell r="J998">
            <v>8531.2800000000007</v>
          </cell>
          <cell r="K998">
            <v>8701.9056</v>
          </cell>
          <cell r="L998">
            <v>8875.9437120000002</v>
          </cell>
          <cell r="M998">
            <v>9053.4625862400007</v>
          </cell>
          <cell r="N998">
            <v>9234.5318379648015</v>
          </cell>
          <cell r="P998">
            <v>10157.985021761282</v>
          </cell>
          <cell r="Q998">
            <v>11173.783523937411</v>
          </cell>
          <cell r="R998">
            <v>12291.161876331153</v>
          </cell>
          <cell r="S998">
            <v>13520.27806396427</v>
          </cell>
          <cell r="U998">
            <v>15548.319773558909</v>
          </cell>
          <cell r="V998">
            <v>17880.567739592745</v>
          </cell>
          <cell r="W998">
            <v>20562.652900531655</v>
          </cell>
        </row>
        <row r="999">
          <cell r="A999" t="str">
            <v>Kra</v>
          </cell>
          <cell r="B999">
            <v>5100</v>
          </cell>
          <cell r="C999">
            <v>2550</v>
          </cell>
          <cell r="D999">
            <v>5202</v>
          </cell>
          <cell r="E999">
            <v>5306.04</v>
          </cell>
          <cell r="F999">
            <v>5412.1607999999997</v>
          </cell>
          <cell r="G999">
            <v>4059.1205999999997</v>
          </cell>
          <cell r="H999">
            <v>5520.4040159999995</v>
          </cell>
          <cell r="I999">
            <v>5630.8120963199999</v>
          </cell>
          <cell r="J999">
            <v>5743.4283382464</v>
          </cell>
          <cell r="K999">
            <v>5858.2969050113279</v>
          </cell>
          <cell r="L999">
            <v>5975.4628431115543</v>
          </cell>
          <cell r="M999">
            <v>6094.9720999737856</v>
          </cell>
          <cell r="N999">
            <v>6216.8715419732616</v>
          </cell>
          <cell r="P999">
            <v>6838.5586961705885</v>
          </cell>
          <cell r="Q999">
            <v>7522.4145657876479</v>
          </cell>
          <cell r="R999">
            <v>8274.6560223664128</v>
          </cell>
          <cell r="S999">
            <v>9102.1216246030544</v>
          </cell>
          <cell r="U999">
            <v>10467.439868293512</v>
          </cell>
          <cell r="V999">
            <v>12037.555848537537</v>
          </cell>
          <cell r="W999">
            <v>13843.189225818167</v>
          </cell>
        </row>
        <row r="1000">
          <cell r="A1000" t="str">
            <v>Niz</v>
          </cell>
          <cell r="B1000">
            <v>4200</v>
          </cell>
          <cell r="C1000">
            <v>2100</v>
          </cell>
          <cell r="D1000">
            <v>4200</v>
          </cell>
          <cell r="E1000">
            <v>4200</v>
          </cell>
          <cell r="F1000">
            <v>4200</v>
          </cell>
          <cell r="G1000">
            <v>3150</v>
          </cell>
          <cell r="H1000">
            <v>4200</v>
          </cell>
          <cell r="I1000">
            <v>4200</v>
          </cell>
          <cell r="J1000">
            <v>4200</v>
          </cell>
          <cell r="K1000">
            <v>4200</v>
          </cell>
          <cell r="L1000">
            <v>4200</v>
          </cell>
          <cell r="M1000">
            <v>4200</v>
          </cell>
          <cell r="N1000">
            <v>4200</v>
          </cell>
          <cell r="P1000">
            <v>4620</v>
          </cell>
          <cell r="Q1000">
            <v>5082</v>
          </cell>
          <cell r="R1000">
            <v>5590.2000000000007</v>
          </cell>
          <cell r="S1000">
            <v>6149.2200000000012</v>
          </cell>
          <cell r="U1000">
            <v>7071.603000000001</v>
          </cell>
          <cell r="V1000">
            <v>8132.3434500000003</v>
          </cell>
          <cell r="W1000">
            <v>9352.1949674999996</v>
          </cell>
        </row>
        <row r="1001">
          <cell r="A1001" t="str">
            <v>Nov</v>
          </cell>
          <cell r="B1001">
            <v>4200</v>
          </cell>
          <cell r="C1001">
            <v>2100</v>
          </cell>
          <cell r="D1001">
            <v>4200</v>
          </cell>
          <cell r="E1001">
            <v>4200</v>
          </cell>
          <cell r="F1001">
            <v>4200</v>
          </cell>
          <cell r="G1001">
            <v>3150</v>
          </cell>
          <cell r="H1001">
            <v>4200</v>
          </cell>
          <cell r="I1001">
            <v>4200</v>
          </cell>
          <cell r="J1001">
            <v>4200</v>
          </cell>
          <cell r="K1001">
            <v>4200</v>
          </cell>
          <cell r="L1001">
            <v>4200</v>
          </cell>
          <cell r="M1001">
            <v>4200</v>
          </cell>
          <cell r="N1001">
            <v>4200</v>
          </cell>
          <cell r="P1001">
            <v>4620</v>
          </cell>
          <cell r="Q1001">
            <v>5082</v>
          </cell>
          <cell r="R1001">
            <v>5590.2000000000007</v>
          </cell>
          <cell r="S1001">
            <v>6149.2200000000012</v>
          </cell>
          <cell r="U1001">
            <v>7071.603000000001</v>
          </cell>
          <cell r="V1001">
            <v>8132.3434500000003</v>
          </cell>
          <cell r="W1001">
            <v>9352.1949674999996</v>
          </cell>
        </row>
        <row r="1002">
          <cell r="A1002" t="str">
            <v>Syk</v>
          </cell>
          <cell r="B1002">
            <v>2300</v>
          </cell>
          <cell r="C1002">
            <v>1150</v>
          </cell>
          <cell r="D1002">
            <v>2346</v>
          </cell>
          <cell r="E1002">
            <v>2392.92</v>
          </cell>
          <cell r="F1002">
            <v>2440.7784000000001</v>
          </cell>
          <cell r="G1002">
            <v>1830.5838000000001</v>
          </cell>
          <cell r="H1002">
            <v>2489.5939680000001</v>
          </cell>
          <cell r="I1002">
            <v>2539.3858473600003</v>
          </cell>
          <cell r="J1002">
            <v>2590.1735643072002</v>
          </cell>
          <cell r="K1002">
            <v>2641.9770355933442</v>
          </cell>
          <cell r="L1002">
            <v>2694.8165763052111</v>
          </cell>
          <cell r="M1002">
            <v>2748.7129078313155</v>
          </cell>
          <cell r="N1002">
            <v>2803.6871659879421</v>
          </cell>
          <cell r="P1002">
            <v>3084.0558825867365</v>
          </cell>
          <cell r="Q1002">
            <v>3392.4614708454105</v>
          </cell>
          <cell r="R1002">
            <v>3731.707617929952</v>
          </cell>
          <cell r="S1002">
            <v>4104.8783797229471</v>
          </cell>
          <cell r="U1002">
            <v>4720.6101366813891</v>
          </cell>
          <cell r="V1002">
            <v>5428.7016571835975</v>
          </cell>
          <cell r="W1002">
            <v>6243.0069057611363</v>
          </cell>
        </row>
        <row r="1003">
          <cell r="A1003" t="str">
            <v>Tyu</v>
          </cell>
          <cell r="B1003">
            <v>5700</v>
          </cell>
          <cell r="C1003">
            <v>2850</v>
          </cell>
          <cell r="D1003">
            <v>5700</v>
          </cell>
          <cell r="E1003">
            <v>5700</v>
          </cell>
          <cell r="F1003">
            <v>5700</v>
          </cell>
          <cell r="G1003">
            <v>4275</v>
          </cell>
          <cell r="H1003">
            <v>5814</v>
          </cell>
          <cell r="I1003">
            <v>5700</v>
          </cell>
          <cell r="J1003">
            <v>5700</v>
          </cell>
          <cell r="K1003">
            <v>5700</v>
          </cell>
          <cell r="L1003">
            <v>5700</v>
          </cell>
          <cell r="M1003">
            <v>5700</v>
          </cell>
          <cell r="N1003">
            <v>5700</v>
          </cell>
          <cell r="P1003">
            <v>6270.0000000000009</v>
          </cell>
          <cell r="Q1003">
            <v>6897.0000000000018</v>
          </cell>
          <cell r="R1003">
            <v>7586.7000000000025</v>
          </cell>
          <cell r="S1003">
            <v>8345.3700000000026</v>
          </cell>
          <cell r="U1003">
            <v>9597.175500000003</v>
          </cell>
          <cell r="V1003">
            <v>11036.751825000003</v>
          </cell>
          <cell r="W1003">
            <v>12692.264598750002</v>
          </cell>
        </row>
        <row r="1004">
          <cell r="A1004" t="str">
            <v>Ufa</v>
          </cell>
          <cell r="B1004">
            <v>8300</v>
          </cell>
          <cell r="C1004">
            <v>4150</v>
          </cell>
          <cell r="D1004">
            <v>8300</v>
          </cell>
          <cell r="E1004">
            <v>8300</v>
          </cell>
          <cell r="F1004">
            <v>8300</v>
          </cell>
          <cell r="G1004">
            <v>6225</v>
          </cell>
          <cell r="H1004">
            <v>8300</v>
          </cell>
          <cell r="I1004">
            <v>8300</v>
          </cell>
          <cell r="J1004">
            <v>8300</v>
          </cell>
          <cell r="K1004">
            <v>8300</v>
          </cell>
          <cell r="L1004">
            <v>8300</v>
          </cell>
          <cell r="M1004">
            <v>8300</v>
          </cell>
          <cell r="N1004">
            <v>8300</v>
          </cell>
          <cell r="P1004">
            <v>9130</v>
          </cell>
          <cell r="Q1004">
            <v>10043</v>
          </cell>
          <cell r="R1004">
            <v>11047.300000000001</v>
          </cell>
          <cell r="S1004">
            <v>12152.030000000002</v>
          </cell>
          <cell r="U1004">
            <v>13974.834500000003</v>
          </cell>
          <cell r="V1004">
            <v>16071.059675000002</v>
          </cell>
          <cell r="W1004">
            <v>18481.71862625</v>
          </cell>
        </row>
        <row r="1005">
          <cell r="A1005" t="str">
            <v>Vla</v>
          </cell>
          <cell r="B1005">
            <v>4300</v>
          </cell>
          <cell r="C1005">
            <v>2150</v>
          </cell>
          <cell r="D1005">
            <v>4386</v>
          </cell>
          <cell r="E1005">
            <v>4473.72</v>
          </cell>
          <cell r="F1005">
            <v>4563.1944000000003</v>
          </cell>
          <cell r="G1005">
            <v>3422.3958000000002</v>
          </cell>
          <cell r="H1005">
            <v>4654.4582880000007</v>
          </cell>
          <cell r="I1005">
            <v>4747.5474537600012</v>
          </cell>
          <cell r="J1005">
            <v>4842.498402835201</v>
          </cell>
          <cell r="K1005">
            <v>4939.3483708919048</v>
          </cell>
          <cell r="L1005">
            <v>5038.135338309743</v>
          </cell>
          <cell r="M1005">
            <v>5138.8980450759382</v>
          </cell>
          <cell r="N1005">
            <v>5241.676005977457</v>
          </cell>
          <cell r="P1005">
            <v>5765.843606575203</v>
          </cell>
          <cell r="Q1005">
            <v>6342.4279672327239</v>
          </cell>
          <cell r="R1005">
            <v>6976.6707639559972</v>
          </cell>
          <cell r="S1005">
            <v>7674.3378403515972</v>
          </cell>
          <cell r="U1005">
            <v>8825.4885164043353</v>
          </cell>
          <cell r="V1005">
            <v>10149.311793864985</v>
          </cell>
          <cell r="W1005">
            <v>11671.708562944732</v>
          </cell>
        </row>
        <row r="1006">
          <cell r="A1006" t="str">
            <v>Vol</v>
          </cell>
          <cell r="B1006">
            <v>4200</v>
          </cell>
          <cell r="C1006">
            <v>2100</v>
          </cell>
          <cell r="D1006">
            <v>4200</v>
          </cell>
          <cell r="E1006">
            <v>4200</v>
          </cell>
          <cell r="F1006">
            <v>4200</v>
          </cell>
          <cell r="G1006">
            <v>3150</v>
          </cell>
          <cell r="H1006">
            <v>4200</v>
          </cell>
          <cell r="I1006">
            <v>4200</v>
          </cell>
          <cell r="J1006">
            <v>4200</v>
          </cell>
          <cell r="K1006">
            <v>4200</v>
          </cell>
          <cell r="L1006">
            <v>4200</v>
          </cell>
          <cell r="M1006">
            <v>4200</v>
          </cell>
          <cell r="N1006">
            <v>4200</v>
          </cell>
          <cell r="P1006">
            <v>4620</v>
          </cell>
          <cell r="Q1006">
            <v>5082</v>
          </cell>
          <cell r="R1006">
            <v>5590.2000000000007</v>
          </cell>
          <cell r="S1006">
            <v>6149.2200000000012</v>
          </cell>
          <cell r="U1006">
            <v>7071.603000000001</v>
          </cell>
          <cell r="V1006">
            <v>8132.3434500000003</v>
          </cell>
          <cell r="W1006">
            <v>9352.1949674999996</v>
          </cell>
        </row>
        <row r="1007">
          <cell r="A1007" t="str">
            <v>Vor</v>
          </cell>
          <cell r="B1007">
            <v>4200</v>
          </cell>
          <cell r="C1007">
            <v>2100</v>
          </cell>
          <cell r="D1007">
            <v>4200</v>
          </cell>
          <cell r="E1007">
            <v>4200</v>
          </cell>
          <cell r="F1007">
            <v>4200</v>
          </cell>
          <cell r="G1007">
            <v>3150</v>
          </cell>
          <cell r="H1007">
            <v>4200</v>
          </cell>
          <cell r="I1007">
            <v>4200</v>
          </cell>
          <cell r="J1007">
            <v>4200</v>
          </cell>
          <cell r="K1007">
            <v>4200</v>
          </cell>
          <cell r="L1007">
            <v>4200</v>
          </cell>
          <cell r="M1007">
            <v>4200</v>
          </cell>
          <cell r="N1007">
            <v>4200</v>
          </cell>
          <cell r="P1007">
            <v>4620</v>
          </cell>
          <cell r="Q1007">
            <v>5082</v>
          </cell>
          <cell r="R1007">
            <v>5590.2000000000007</v>
          </cell>
          <cell r="S1007">
            <v>6149.2200000000012</v>
          </cell>
          <cell r="U1007">
            <v>7071.603000000001</v>
          </cell>
          <cell r="V1007">
            <v>8132.3434500000003</v>
          </cell>
          <cell r="W1007">
            <v>9352.1949674999996</v>
          </cell>
        </row>
        <row r="1008">
          <cell r="A1008" t="str">
            <v>97#1</v>
          </cell>
          <cell r="B1008">
            <v>34000</v>
          </cell>
          <cell r="C1008">
            <v>17000</v>
          </cell>
          <cell r="D1008">
            <v>34000</v>
          </cell>
          <cell r="E1008">
            <v>34000</v>
          </cell>
          <cell r="F1008">
            <v>20000</v>
          </cell>
          <cell r="G1008">
            <v>15000</v>
          </cell>
          <cell r="H1008">
            <v>30000</v>
          </cell>
          <cell r="I1008">
            <v>34000</v>
          </cell>
          <cell r="J1008">
            <v>20000</v>
          </cell>
          <cell r="K1008">
            <v>24000</v>
          </cell>
          <cell r="L1008">
            <v>24000</v>
          </cell>
          <cell r="M1008">
            <v>25000</v>
          </cell>
          <cell r="N1008">
            <v>24000</v>
          </cell>
          <cell r="P1008">
            <v>26400.000000000004</v>
          </cell>
          <cell r="Q1008">
            <v>29040.000000000007</v>
          </cell>
          <cell r="R1008">
            <v>31944.000000000011</v>
          </cell>
          <cell r="S1008">
            <v>35138.400000000016</v>
          </cell>
          <cell r="U1008">
            <v>40409.160000000018</v>
          </cell>
          <cell r="V1008">
            <v>46470.534000000014</v>
          </cell>
          <cell r="W1008">
            <v>53441.114100000013</v>
          </cell>
        </row>
        <row r="1009">
          <cell r="A1009" t="str">
            <v>97#2</v>
          </cell>
          <cell r="B1009">
            <v>4200</v>
          </cell>
          <cell r="C1009">
            <v>2100</v>
          </cell>
          <cell r="D1009">
            <v>4200</v>
          </cell>
          <cell r="E1009">
            <v>4200</v>
          </cell>
          <cell r="F1009">
            <v>4200</v>
          </cell>
          <cell r="G1009">
            <v>3150</v>
          </cell>
          <cell r="H1009">
            <v>4200</v>
          </cell>
          <cell r="I1009">
            <v>4200</v>
          </cell>
          <cell r="J1009">
            <v>4200</v>
          </cell>
          <cell r="K1009">
            <v>4200</v>
          </cell>
          <cell r="L1009">
            <v>4200</v>
          </cell>
          <cell r="M1009">
            <v>4200</v>
          </cell>
          <cell r="N1009">
            <v>4200</v>
          </cell>
          <cell r="P1009">
            <v>4620</v>
          </cell>
          <cell r="Q1009">
            <v>5082</v>
          </cell>
          <cell r="R1009">
            <v>5590.2000000000007</v>
          </cell>
          <cell r="S1009">
            <v>6149.2200000000012</v>
          </cell>
          <cell r="U1009">
            <v>7071.603000000001</v>
          </cell>
          <cell r="V1009">
            <v>8132.3434500000003</v>
          </cell>
          <cell r="W1009">
            <v>9352.1949674999996</v>
          </cell>
        </row>
        <row r="1010">
          <cell r="A1010" t="str">
            <v>98#1</v>
          </cell>
          <cell r="B1010">
            <v>4200</v>
          </cell>
          <cell r="C1010">
            <v>2100</v>
          </cell>
          <cell r="D1010">
            <v>4200</v>
          </cell>
          <cell r="E1010">
            <v>4200</v>
          </cell>
          <cell r="F1010">
            <v>4200</v>
          </cell>
          <cell r="G1010">
            <v>3150</v>
          </cell>
          <cell r="H1010">
            <v>4200</v>
          </cell>
          <cell r="I1010">
            <v>4200</v>
          </cell>
          <cell r="J1010">
            <v>4200</v>
          </cell>
          <cell r="K1010">
            <v>4200</v>
          </cell>
          <cell r="L1010">
            <v>4200</v>
          </cell>
          <cell r="M1010">
            <v>4200</v>
          </cell>
          <cell r="N1010">
            <v>4200</v>
          </cell>
          <cell r="P1010">
            <v>4620</v>
          </cell>
          <cell r="Q1010">
            <v>5082</v>
          </cell>
          <cell r="R1010">
            <v>5590.2000000000007</v>
          </cell>
          <cell r="S1010">
            <v>6149.2200000000012</v>
          </cell>
          <cell r="U1010">
            <v>7071.603000000001</v>
          </cell>
          <cell r="V1010">
            <v>8132.3434500000003</v>
          </cell>
          <cell r="W1010">
            <v>9352.1949674999996</v>
          </cell>
        </row>
        <row r="1011">
          <cell r="A1011" t="str">
            <v>98#2</v>
          </cell>
          <cell r="B1011">
            <v>4200</v>
          </cell>
          <cell r="C1011">
            <v>2100</v>
          </cell>
          <cell r="D1011">
            <v>4200</v>
          </cell>
          <cell r="E1011">
            <v>4200</v>
          </cell>
          <cell r="F1011">
            <v>4200</v>
          </cell>
          <cell r="G1011">
            <v>3150</v>
          </cell>
          <cell r="H1011">
            <v>4200</v>
          </cell>
          <cell r="I1011">
            <v>4200</v>
          </cell>
          <cell r="J1011">
            <v>4200</v>
          </cell>
          <cell r="K1011">
            <v>4200</v>
          </cell>
          <cell r="L1011">
            <v>4200</v>
          </cell>
          <cell r="M1011">
            <v>4200</v>
          </cell>
          <cell r="N1011">
            <v>4200</v>
          </cell>
          <cell r="P1011">
            <v>4620</v>
          </cell>
          <cell r="Q1011">
            <v>5082</v>
          </cell>
          <cell r="R1011">
            <v>5590.2000000000007</v>
          </cell>
          <cell r="S1011">
            <v>6149.2200000000012</v>
          </cell>
          <cell r="U1011">
            <v>7071.603000000001</v>
          </cell>
          <cell r="V1011">
            <v>8132.3434500000003</v>
          </cell>
          <cell r="W1011">
            <v>9352.1949674999996</v>
          </cell>
        </row>
        <row r="1012">
          <cell r="A1012" t="str">
            <v>Mos</v>
          </cell>
        </row>
        <row r="1013">
          <cell r="A1013" t="str">
            <v>Con</v>
          </cell>
        </row>
        <row r="1015">
          <cell r="A1015" t="str">
            <v xml:space="preserve">BC Average intercity tariff </v>
          </cell>
        </row>
        <row r="1016">
          <cell r="B1016">
            <v>35765</v>
          </cell>
          <cell r="C1016">
            <v>35796</v>
          </cell>
          <cell r="D1016">
            <v>35827</v>
          </cell>
          <cell r="E1016">
            <v>35855</v>
          </cell>
          <cell r="F1016">
            <v>35886</v>
          </cell>
          <cell r="G1016">
            <v>35916</v>
          </cell>
          <cell r="H1016">
            <v>35947</v>
          </cell>
          <cell r="I1016">
            <v>35977</v>
          </cell>
          <cell r="J1016">
            <v>36008</v>
          </cell>
          <cell r="K1016">
            <v>36039</v>
          </cell>
          <cell r="L1016">
            <v>36069</v>
          </cell>
          <cell r="M1016">
            <v>36100</v>
          </cell>
          <cell r="N1016">
            <v>36130</v>
          </cell>
          <cell r="O1016" t="str">
            <v>Total 98</v>
          </cell>
          <cell r="P1016" t="str">
            <v>Q1-99</v>
          </cell>
          <cell r="Q1016" t="str">
            <v>Q2-99</v>
          </cell>
          <cell r="R1016" t="str">
            <v>Q3-99</v>
          </cell>
          <cell r="S1016" t="str">
            <v>Q4-99</v>
          </cell>
          <cell r="T1016" t="str">
            <v>Total 99</v>
          </cell>
          <cell r="U1016">
            <v>2000</v>
          </cell>
          <cell r="V1016">
            <v>2001</v>
          </cell>
          <cell r="W1016">
            <v>2002</v>
          </cell>
        </row>
        <row r="1017">
          <cell r="A1017" t="str">
            <v>Ark</v>
          </cell>
          <cell r="C1017">
            <v>0.38</v>
          </cell>
          <cell r="D1017">
            <v>0.38</v>
          </cell>
          <cell r="E1017">
            <v>0.38</v>
          </cell>
          <cell r="F1017">
            <v>0.38</v>
          </cell>
          <cell r="G1017">
            <v>0.38</v>
          </cell>
          <cell r="H1017">
            <v>0.38</v>
          </cell>
          <cell r="I1017">
            <v>0.38</v>
          </cell>
          <cell r="J1017">
            <v>0.38</v>
          </cell>
          <cell r="K1017">
            <v>0.38</v>
          </cell>
          <cell r="L1017">
            <v>0.38</v>
          </cell>
          <cell r="M1017">
            <v>0.38</v>
          </cell>
          <cell r="N1017">
            <v>0.38</v>
          </cell>
          <cell r="P1017">
            <v>0.34200000000000003</v>
          </cell>
          <cell r="Q1017">
            <v>0.34200000000000003</v>
          </cell>
          <cell r="R1017">
            <v>0.34200000000000003</v>
          </cell>
          <cell r="S1017">
            <v>0.34200000000000003</v>
          </cell>
          <cell r="U1017">
            <v>0.30780000000000002</v>
          </cell>
          <cell r="V1017">
            <v>0.27702000000000004</v>
          </cell>
          <cell r="W1017">
            <v>0.24931800000000004</v>
          </cell>
        </row>
        <row r="1018">
          <cell r="A1018" t="str">
            <v>Eka</v>
          </cell>
          <cell r="C1018">
            <v>0.24</v>
          </cell>
          <cell r="D1018">
            <v>0.24</v>
          </cell>
          <cell r="E1018">
            <v>0.24</v>
          </cell>
          <cell r="F1018">
            <v>0.24</v>
          </cell>
          <cell r="G1018">
            <v>0.24</v>
          </cell>
          <cell r="H1018">
            <v>0.24</v>
          </cell>
          <cell r="I1018">
            <v>0.24</v>
          </cell>
          <cell r="J1018">
            <v>0.24</v>
          </cell>
          <cell r="K1018">
            <v>0.24</v>
          </cell>
          <cell r="L1018">
            <v>0.24</v>
          </cell>
          <cell r="M1018">
            <v>0.24</v>
          </cell>
          <cell r="N1018">
            <v>0.24</v>
          </cell>
          <cell r="P1018">
            <v>0.216</v>
          </cell>
          <cell r="Q1018">
            <v>0.216</v>
          </cell>
          <cell r="R1018">
            <v>0.216</v>
          </cell>
          <cell r="S1018">
            <v>0.216</v>
          </cell>
          <cell r="U1018">
            <v>0.19439999999999999</v>
          </cell>
          <cell r="V1018">
            <v>0.17496</v>
          </cell>
          <cell r="W1018">
            <v>0.15746400000000002</v>
          </cell>
        </row>
        <row r="1019">
          <cell r="A1019" t="str">
            <v>Irk</v>
          </cell>
          <cell r="C1019">
            <v>0.42900000000000005</v>
          </cell>
          <cell r="D1019">
            <v>0.42900000000000005</v>
          </cell>
          <cell r="E1019">
            <v>0.42900000000000005</v>
          </cell>
          <cell r="F1019">
            <v>0.42900000000000005</v>
          </cell>
          <cell r="G1019">
            <v>0.42900000000000005</v>
          </cell>
          <cell r="H1019">
            <v>0.42900000000000005</v>
          </cell>
          <cell r="I1019">
            <v>0.42900000000000005</v>
          </cell>
          <cell r="J1019">
            <v>0.42900000000000005</v>
          </cell>
          <cell r="K1019">
            <v>0.42900000000000005</v>
          </cell>
          <cell r="L1019">
            <v>0.42900000000000005</v>
          </cell>
          <cell r="M1019">
            <v>0.42900000000000005</v>
          </cell>
          <cell r="N1019">
            <v>0.42900000000000005</v>
          </cell>
          <cell r="P1019">
            <v>0.38610000000000005</v>
          </cell>
          <cell r="Q1019">
            <v>0.38610000000000005</v>
          </cell>
          <cell r="R1019">
            <v>0.38610000000000005</v>
          </cell>
          <cell r="S1019">
            <v>0.38610000000000005</v>
          </cell>
          <cell r="U1019">
            <v>0.34749000000000008</v>
          </cell>
          <cell r="V1019">
            <v>0.3127410000000001</v>
          </cell>
          <cell r="W1019">
            <v>0.28146690000000008</v>
          </cell>
        </row>
        <row r="1020">
          <cell r="A1020" t="str">
            <v>Kha</v>
          </cell>
          <cell r="C1020">
            <v>0.59</v>
          </cell>
          <cell r="D1020">
            <v>0.59</v>
          </cell>
          <cell r="E1020">
            <v>0.59</v>
          </cell>
          <cell r="F1020">
            <v>0.59</v>
          </cell>
          <cell r="G1020">
            <v>0.59</v>
          </cell>
          <cell r="H1020">
            <v>0.59</v>
          </cell>
          <cell r="I1020">
            <v>0.59</v>
          </cell>
          <cell r="J1020">
            <v>0.59</v>
          </cell>
          <cell r="K1020">
            <v>0.59</v>
          </cell>
          <cell r="L1020">
            <v>0.59</v>
          </cell>
          <cell r="M1020">
            <v>0.59</v>
          </cell>
          <cell r="N1020">
            <v>0.59</v>
          </cell>
          <cell r="P1020">
            <v>0.53100000000000003</v>
          </cell>
          <cell r="Q1020">
            <v>0.53100000000000003</v>
          </cell>
          <cell r="R1020">
            <v>0.53100000000000003</v>
          </cell>
          <cell r="S1020">
            <v>0.53100000000000003</v>
          </cell>
          <cell r="U1020">
            <v>0.47790000000000005</v>
          </cell>
          <cell r="V1020">
            <v>0.43011000000000005</v>
          </cell>
          <cell r="W1020">
            <v>0.38709900000000003</v>
          </cell>
        </row>
        <row r="1021">
          <cell r="A1021" t="str">
            <v>Kra</v>
          </cell>
          <cell r="C1021">
            <v>0.24</v>
          </cell>
          <cell r="D1021">
            <v>0.24</v>
          </cell>
          <cell r="E1021">
            <v>0.24</v>
          </cell>
          <cell r="F1021">
            <v>0.24</v>
          </cell>
          <cell r="G1021">
            <v>0.24</v>
          </cell>
          <cell r="H1021">
            <v>0.24</v>
          </cell>
          <cell r="I1021">
            <v>0.24</v>
          </cell>
          <cell r="J1021">
            <v>0.24</v>
          </cell>
          <cell r="K1021">
            <v>0.24</v>
          </cell>
          <cell r="L1021">
            <v>0.24</v>
          </cell>
          <cell r="M1021">
            <v>0.24</v>
          </cell>
          <cell r="N1021">
            <v>0.24</v>
          </cell>
          <cell r="P1021">
            <v>0.216</v>
          </cell>
          <cell r="Q1021">
            <v>0.216</v>
          </cell>
          <cell r="R1021">
            <v>0.216</v>
          </cell>
          <cell r="S1021">
            <v>0.216</v>
          </cell>
          <cell r="U1021">
            <v>0.19439999999999999</v>
          </cell>
          <cell r="V1021">
            <v>0.17496</v>
          </cell>
          <cell r="W1021">
            <v>0.15746400000000002</v>
          </cell>
        </row>
        <row r="1022">
          <cell r="A1022" t="str">
            <v>Niz</v>
          </cell>
          <cell r="C1022">
            <v>0.23</v>
          </cell>
          <cell r="D1022">
            <v>0.23</v>
          </cell>
          <cell r="E1022">
            <v>0.23</v>
          </cell>
          <cell r="F1022">
            <v>0.23</v>
          </cell>
          <cell r="G1022">
            <v>0.23</v>
          </cell>
          <cell r="H1022">
            <v>0.23</v>
          </cell>
          <cell r="I1022">
            <v>0.23</v>
          </cell>
          <cell r="J1022">
            <v>0.23</v>
          </cell>
          <cell r="K1022">
            <v>0.23</v>
          </cell>
          <cell r="L1022">
            <v>0.23</v>
          </cell>
          <cell r="M1022">
            <v>0.23</v>
          </cell>
          <cell r="N1022">
            <v>0.23</v>
          </cell>
          <cell r="P1022">
            <v>0.20700000000000002</v>
          </cell>
          <cell r="Q1022">
            <v>0.20700000000000002</v>
          </cell>
          <cell r="R1022">
            <v>0.20700000000000002</v>
          </cell>
          <cell r="S1022">
            <v>0.20700000000000002</v>
          </cell>
          <cell r="U1022">
            <v>0.18630000000000002</v>
          </cell>
          <cell r="V1022">
            <v>0.16767000000000001</v>
          </cell>
          <cell r="W1022">
            <v>0.15090300000000001</v>
          </cell>
        </row>
        <row r="1023">
          <cell r="A1023" t="str">
            <v>Nov</v>
          </cell>
          <cell r="C1023">
            <v>0.39600000000000002</v>
          </cell>
          <cell r="D1023">
            <v>0.39600000000000002</v>
          </cell>
          <cell r="E1023">
            <v>0.39600000000000002</v>
          </cell>
          <cell r="F1023">
            <v>0.39600000000000002</v>
          </cell>
          <cell r="G1023">
            <v>0.39600000000000002</v>
          </cell>
          <cell r="H1023">
            <v>0.39600000000000002</v>
          </cell>
          <cell r="I1023">
            <v>0.39600000000000002</v>
          </cell>
          <cell r="J1023">
            <v>0.39600000000000002</v>
          </cell>
          <cell r="K1023">
            <v>0.39600000000000002</v>
          </cell>
          <cell r="L1023">
            <v>0.39600000000000002</v>
          </cell>
          <cell r="M1023">
            <v>0.39600000000000002</v>
          </cell>
          <cell r="N1023">
            <v>0.39600000000000002</v>
          </cell>
          <cell r="P1023">
            <v>0.35640000000000005</v>
          </cell>
          <cell r="Q1023">
            <v>0.35640000000000005</v>
          </cell>
          <cell r="R1023">
            <v>0.35640000000000005</v>
          </cell>
          <cell r="S1023">
            <v>0.35640000000000005</v>
          </cell>
          <cell r="U1023">
            <v>0.32076000000000005</v>
          </cell>
          <cell r="V1023">
            <v>0.28868400000000005</v>
          </cell>
          <cell r="W1023">
            <v>0.25981560000000004</v>
          </cell>
        </row>
        <row r="1024">
          <cell r="A1024" t="str">
            <v>Syk</v>
          </cell>
          <cell r="C1024">
            <v>0.32</v>
          </cell>
          <cell r="D1024">
            <v>0.32</v>
          </cell>
          <cell r="E1024">
            <v>0.32</v>
          </cell>
          <cell r="F1024">
            <v>0.32</v>
          </cell>
          <cell r="G1024">
            <v>0.32</v>
          </cell>
          <cell r="H1024">
            <v>0.32</v>
          </cell>
          <cell r="I1024">
            <v>0.32</v>
          </cell>
          <cell r="J1024">
            <v>0.32</v>
          </cell>
          <cell r="K1024">
            <v>0.32</v>
          </cell>
          <cell r="L1024">
            <v>0.32</v>
          </cell>
          <cell r="M1024">
            <v>0.32</v>
          </cell>
          <cell r="N1024">
            <v>0.32</v>
          </cell>
          <cell r="P1024">
            <v>0.28800000000000003</v>
          </cell>
          <cell r="Q1024">
            <v>0.28800000000000003</v>
          </cell>
          <cell r="R1024">
            <v>0.28800000000000003</v>
          </cell>
          <cell r="S1024">
            <v>0.28800000000000003</v>
          </cell>
          <cell r="U1024">
            <v>0.25920000000000004</v>
          </cell>
          <cell r="V1024">
            <v>0.23328000000000004</v>
          </cell>
          <cell r="W1024">
            <v>0.20995200000000006</v>
          </cell>
        </row>
        <row r="1025">
          <cell r="A1025" t="str">
            <v>Tyu</v>
          </cell>
          <cell r="C1025">
            <v>0.39600000000000002</v>
          </cell>
          <cell r="D1025">
            <v>0.39600000000000002</v>
          </cell>
          <cell r="E1025">
            <v>0.39600000000000002</v>
          </cell>
          <cell r="F1025">
            <v>0.39600000000000002</v>
          </cell>
          <cell r="G1025">
            <v>0.39600000000000002</v>
          </cell>
          <cell r="H1025">
            <v>0.39600000000000002</v>
          </cell>
          <cell r="I1025">
            <v>0.39600000000000002</v>
          </cell>
          <cell r="J1025">
            <v>0.39600000000000002</v>
          </cell>
          <cell r="K1025">
            <v>0.39600000000000002</v>
          </cell>
          <cell r="L1025">
            <v>0.39600000000000002</v>
          </cell>
          <cell r="M1025">
            <v>0.39600000000000002</v>
          </cell>
          <cell r="N1025">
            <v>0.39600000000000002</v>
          </cell>
          <cell r="P1025">
            <v>0.35640000000000005</v>
          </cell>
          <cell r="Q1025">
            <v>0.35640000000000005</v>
          </cell>
          <cell r="R1025">
            <v>0.35640000000000005</v>
          </cell>
          <cell r="S1025">
            <v>0.35640000000000005</v>
          </cell>
          <cell r="U1025">
            <v>0.32076000000000005</v>
          </cell>
          <cell r="V1025">
            <v>0.28868400000000005</v>
          </cell>
          <cell r="W1025">
            <v>0.25981560000000004</v>
          </cell>
        </row>
        <row r="1026">
          <cell r="A1026" t="str">
            <v>Ufa</v>
          </cell>
          <cell r="C1026">
            <v>0.3</v>
          </cell>
          <cell r="D1026">
            <v>0.3</v>
          </cell>
          <cell r="E1026">
            <v>0.3</v>
          </cell>
          <cell r="F1026">
            <v>0.3</v>
          </cell>
          <cell r="G1026">
            <v>0.3</v>
          </cell>
          <cell r="H1026">
            <v>0.3</v>
          </cell>
          <cell r="I1026">
            <v>0.3</v>
          </cell>
          <cell r="J1026">
            <v>0.3</v>
          </cell>
          <cell r="K1026">
            <v>0.3</v>
          </cell>
          <cell r="L1026">
            <v>0.3</v>
          </cell>
          <cell r="M1026">
            <v>0.3</v>
          </cell>
          <cell r="N1026">
            <v>0.3</v>
          </cell>
          <cell r="P1026">
            <v>0.27</v>
          </cell>
          <cell r="Q1026">
            <v>0.27</v>
          </cell>
          <cell r="R1026">
            <v>0.27</v>
          </cell>
          <cell r="S1026">
            <v>0.27</v>
          </cell>
          <cell r="U1026">
            <v>0.24300000000000002</v>
          </cell>
          <cell r="V1026">
            <v>0.21870000000000003</v>
          </cell>
          <cell r="W1026">
            <v>0.19683000000000003</v>
          </cell>
        </row>
        <row r="1027">
          <cell r="A1027" t="str">
            <v>Vla</v>
          </cell>
          <cell r="C1027">
            <v>0.47249999999999998</v>
          </cell>
          <cell r="D1027">
            <v>0.47249999999999998</v>
          </cell>
          <cell r="E1027">
            <v>0.47249999999999998</v>
          </cell>
          <cell r="F1027">
            <v>0.47249999999999998</v>
          </cell>
          <cell r="G1027">
            <v>0.47249999999999998</v>
          </cell>
          <cell r="H1027">
            <v>0.47249999999999998</v>
          </cell>
          <cell r="I1027">
            <v>0.47249999999999998</v>
          </cell>
          <cell r="J1027">
            <v>0.47249999999999998</v>
          </cell>
          <cell r="K1027">
            <v>0.47249999999999998</v>
          </cell>
          <cell r="L1027">
            <v>0.47249999999999998</v>
          </cell>
          <cell r="M1027">
            <v>0.47249999999999998</v>
          </cell>
          <cell r="N1027">
            <v>0.47249999999999998</v>
          </cell>
          <cell r="P1027">
            <v>0.42524999999999996</v>
          </cell>
          <cell r="Q1027">
            <v>0.42524999999999996</v>
          </cell>
          <cell r="R1027">
            <v>0.42524999999999996</v>
          </cell>
          <cell r="S1027">
            <v>0.42524999999999996</v>
          </cell>
          <cell r="U1027">
            <v>0.38272499999999998</v>
          </cell>
          <cell r="V1027">
            <v>0.34445249999999999</v>
          </cell>
          <cell r="W1027">
            <v>0.31000725000000001</v>
          </cell>
        </row>
        <row r="1028">
          <cell r="A1028" t="str">
            <v>Vol</v>
          </cell>
          <cell r="C1028">
            <v>0.39</v>
          </cell>
          <cell r="D1028">
            <v>0.39</v>
          </cell>
          <cell r="E1028">
            <v>0.39</v>
          </cell>
          <cell r="F1028">
            <v>0.39</v>
          </cell>
          <cell r="G1028">
            <v>0.39</v>
          </cell>
          <cell r="H1028">
            <v>0.39</v>
          </cell>
          <cell r="I1028">
            <v>0.39</v>
          </cell>
          <cell r="J1028">
            <v>0.39</v>
          </cell>
          <cell r="K1028">
            <v>0.39</v>
          </cell>
          <cell r="L1028">
            <v>0.39</v>
          </cell>
          <cell r="M1028">
            <v>0.39</v>
          </cell>
          <cell r="N1028">
            <v>0.39</v>
          </cell>
          <cell r="P1028">
            <v>0.35100000000000003</v>
          </cell>
          <cell r="Q1028">
            <v>0.35100000000000003</v>
          </cell>
          <cell r="R1028">
            <v>0.35100000000000003</v>
          </cell>
          <cell r="S1028">
            <v>0.35100000000000003</v>
          </cell>
          <cell r="U1028">
            <v>0.31590000000000001</v>
          </cell>
          <cell r="V1028">
            <v>0.28431000000000001</v>
          </cell>
          <cell r="W1028">
            <v>0.25587900000000002</v>
          </cell>
        </row>
        <row r="1029">
          <cell r="A1029" t="str">
            <v>Vor</v>
          </cell>
          <cell r="C1029">
            <v>0.24</v>
          </cell>
          <cell r="D1029">
            <v>0.24</v>
          </cell>
          <cell r="E1029">
            <v>0.24</v>
          </cell>
          <cell r="F1029">
            <v>0.24</v>
          </cell>
          <cell r="G1029">
            <v>0.24</v>
          </cell>
          <cell r="H1029">
            <v>0.24</v>
          </cell>
          <cell r="I1029">
            <v>0.24</v>
          </cell>
          <cell r="J1029">
            <v>0.24</v>
          </cell>
          <cell r="K1029">
            <v>0.24</v>
          </cell>
          <cell r="L1029">
            <v>0.24</v>
          </cell>
          <cell r="M1029">
            <v>0.24</v>
          </cell>
          <cell r="N1029">
            <v>0.24</v>
          </cell>
          <cell r="P1029">
            <v>0.216</v>
          </cell>
          <cell r="Q1029">
            <v>0.216</v>
          </cell>
          <cell r="R1029">
            <v>0.216</v>
          </cell>
          <cell r="S1029">
            <v>0.216</v>
          </cell>
          <cell r="U1029">
            <v>0.19439999999999999</v>
          </cell>
          <cell r="V1029">
            <v>0.17496</v>
          </cell>
          <cell r="W1029">
            <v>0.15746400000000002</v>
          </cell>
        </row>
        <row r="1030">
          <cell r="A1030" t="str">
            <v>97#1</v>
          </cell>
          <cell r="C1030">
            <v>0.24</v>
          </cell>
          <cell r="D1030">
            <v>0.24</v>
          </cell>
          <cell r="E1030">
            <v>0.24</v>
          </cell>
          <cell r="F1030">
            <v>0.24</v>
          </cell>
          <cell r="G1030">
            <v>0.24</v>
          </cell>
          <cell r="H1030">
            <v>0.24</v>
          </cell>
          <cell r="I1030">
            <v>0.24</v>
          </cell>
          <cell r="J1030">
            <v>0.24</v>
          </cell>
          <cell r="K1030">
            <v>0.24</v>
          </cell>
          <cell r="L1030">
            <v>0.24</v>
          </cell>
          <cell r="M1030">
            <v>0.24</v>
          </cell>
          <cell r="N1030">
            <v>0.24</v>
          </cell>
          <cell r="P1030">
            <v>0.216</v>
          </cell>
          <cell r="Q1030">
            <v>0.216</v>
          </cell>
          <cell r="R1030">
            <v>0.216</v>
          </cell>
          <cell r="S1030">
            <v>0.216</v>
          </cell>
          <cell r="U1030">
            <v>0.19439999999999999</v>
          </cell>
          <cell r="V1030">
            <v>0.17496</v>
          </cell>
          <cell r="W1030">
            <v>0.15746400000000002</v>
          </cell>
        </row>
        <row r="1031">
          <cell r="A1031" t="str">
            <v>97#2</v>
          </cell>
          <cell r="C1031">
            <v>0.24</v>
          </cell>
          <cell r="D1031">
            <v>0.24</v>
          </cell>
          <cell r="E1031">
            <v>0.24</v>
          </cell>
          <cell r="F1031">
            <v>0.24</v>
          </cell>
          <cell r="G1031">
            <v>0.24</v>
          </cell>
          <cell r="H1031">
            <v>0.24</v>
          </cell>
          <cell r="I1031">
            <v>0.24</v>
          </cell>
          <cell r="J1031">
            <v>0.24</v>
          </cell>
          <cell r="K1031">
            <v>0.24</v>
          </cell>
          <cell r="L1031">
            <v>0.24</v>
          </cell>
          <cell r="M1031">
            <v>0.24</v>
          </cell>
          <cell r="N1031">
            <v>0.24</v>
          </cell>
          <cell r="P1031">
            <v>0.216</v>
          </cell>
          <cell r="Q1031">
            <v>0.216</v>
          </cell>
          <cell r="R1031">
            <v>0.216</v>
          </cell>
          <cell r="S1031">
            <v>0.216</v>
          </cell>
          <cell r="U1031">
            <v>0.19439999999999999</v>
          </cell>
          <cell r="V1031">
            <v>0.17496</v>
          </cell>
          <cell r="W1031">
            <v>0.15746400000000002</v>
          </cell>
        </row>
        <row r="1032">
          <cell r="A1032" t="str">
            <v>98#1</v>
          </cell>
          <cell r="C1032">
            <v>0.24</v>
          </cell>
          <cell r="D1032">
            <v>0.24</v>
          </cell>
          <cell r="E1032">
            <v>0.24</v>
          </cell>
          <cell r="F1032">
            <v>0.24</v>
          </cell>
          <cell r="G1032">
            <v>0.24</v>
          </cell>
          <cell r="H1032">
            <v>0.24</v>
          </cell>
          <cell r="I1032">
            <v>0.24</v>
          </cell>
          <cell r="J1032">
            <v>0.24</v>
          </cell>
          <cell r="K1032">
            <v>0.24</v>
          </cell>
          <cell r="L1032">
            <v>0.24</v>
          </cell>
          <cell r="M1032">
            <v>0.24</v>
          </cell>
          <cell r="N1032">
            <v>0.24</v>
          </cell>
          <cell r="P1032">
            <v>0.216</v>
          </cell>
          <cell r="Q1032">
            <v>0.216</v>
          </cell>
          <cell r="R1032">
            <v>0.216</v>
          </cell>
          <cell r="S1032">
            <v>0.216</v>
          </cell>
          <cell r="U1032">
            <v>0.19439999999999999</v>
          </cell>
          <cell r="V1032">
            <v>0.17496</v>
          </cell>
          <cell r="W1032">
            <v>0.15746400000000002</v>
          </cell>
        </row>
        <row r="1033">
          <cell r="A1033" t="str">
            <v>98#2</v>
          </cell>
          <cell r="C1033">
            <v>0.24</v>
          </cell>
          <cell r="D1033">
            <v>0.24</v>
          </cell>
          <cell r="E1033">
            <v>0.24</v>
          </cell>
          <cell r="F1033">
            <v>0.24</v>
          </cell>
          <cell r="G1033">
            <v>0.24</v>
          </cell>
          <cell r="H1033">
            <v>0.24</v>
          </cell>
          <cell r="I1033">
            <v>0.24</v>
          </cell>
          <cell r="J1033">
            <v>0.24</v>
          </cell>
          <cell r="K1033">
            <v>0.24</v>
          </cell>
          <cell r="L1033">
            <v>0.24</v>
          </cell>
          <cell r="M1033">
            <v>0.24</v>
          </cell>
          <cell r="N1033">
            <v>0.24</v>
          </cell>
          <cell r="P1033">
            <v>0.216</v>
          </cell>
          <cell r="Q1033">
            <v>0.216</v>
          </cell>
          <cell r="R1033">
            <v>0.216</v>
          </cell>
          <cell r="S1033">
            <v>0.216</v>
          </cell>
          <cell r="U1033">
            <v>0.19439999999999999</v>
          </cell>
          <cell r="V1033">
            <v>0.17496</v>
          </cell>
          <cell r="W1033">
            <v>0.15746400000000002</v>
          </cell>
        </row>
        <row r="1034">
          <cell r="A1034" t="str">
            <v>Mos</v>
          </cell>
        </row>
        <row r="1035">
          <cell r="A1035" t="str">
            <v>Con</v>
          </cell>
          <cell r="C1035">
            <v>0.89653846153846151</v>
          </cell>
          <cell r="D1035">
            <v>0.89653846153846151</v>
          </cell>
          <cell r="E1035">
            <v>0.89653846153846151</v>
          </cell>
          <cell r="F1035">
            <v>0.89653846153846151</v>
          </cell>
          <cell r="G1035">
            <v>0.89653846153846151</v>
          </cell>
          <cell r="H1035">
            <v>0.89653846153846151</v>
          </cell>
          <cell r="I1035">
            <v>0.89653846153846151</v>
          </cell>
          <cell r="J1035">
            <v>0.89653846153846151</v>
          </cell>
          <cell r="K1035">
            <v>0.89653846153846151</v>
          </cell>
          <cell r="L1035">
            <v>0.89653846153846151</v>
          </cell>
          <cell r="M1035">
            <v>0.89653846153846151</v>
          </cell>
          <cell r="N1035">
            <v>0.89653846153846151</v>
          </cell>
          <cell r="P1035">
            <v>0.80688461538461542</v>
          </cell>
          <cell r="Q1035">
            <v>0.80688461538461542</v>
          </cell>
          <cell r="R1035">
            <v>0.80688461538461542</v>
          </cell>
          <cell r="S1035">
            <v>0.80688461538461542</v>
          </cell>
          <cell r="U1035">
            <v>0.72619615384615388</v>
          </cell>
          <cell r="V1035">
            <v>0.65357653846153851</v>
          </cell>
          <cell r="W1035">
            <v>0.58821888461538463</v>
          </cell>
        </row>
        <row r="1037">
          <cell r="A1037" t="str">
            <v>BC Number of international min. per line</v>
          </cell>
        </row>
        <row r="1038">
          <cell r="B1038">
            <v>35765</v>
          </cell>
          <cell r="C1038">
            <v>35796</v>
          </cell>
          <cell r="D1038">
            <v>35827</v>
          </cell>
          <cell r="E1038">
            <v>35855</v>
          </cell>
          <cell r="F1038">
            <v>35886</v>
          </cell>
          <cell r="G1038">
            <v>35916</v>
          </cell>
          <cell r="H1038">
            <v>35947</v>
          </cell>
          <cell r="I1038">
            <v>35977</v>
          </cell>
          <cell r="J1038">
            <v>36008</v>
          </cell>
          <cell r="K1038">
            <v>36039</v>
          </cell>
          <cell r="L1038">
            <v>36069</v>
          </cell>
          <cell r="M1038">
            <v>36100</v>
          </cell>
          <cell r="N1038">
            <v>36130</v>
          </cell>
          <cell r="O1038" t="str">
            <v>Total 98</v>
          </cell>
          <cell r="P1038" t="str">
            <v>Q1-99</v>
          </cell>
          <cell r="Q1038" t="str">
            <v>Q2-99</v>
          </cell>
          <cell r="R1038" t="str">
            <v>Q3-99</v>
          </cell>
          <cell r="S1038" t="str">
            <v>Q4-99</v>
          </cell>
          <cell r="T1038" t="str">
            <v>Total 99</v>
          </cell>
          <cell r="U1038">
            <v>2000</v>
          </cell>
          <cell r="V1038">
            <v>2001</v>
          </cell>
          <cell r="W1038">
            <v>2002</v>
          </cell>
        </row>
        <row r="1039">
          <cell r="A1039" t="str">
            <v>Ark</v>
          </cell>
          <cell r="B1039">
            <v>450</v>
          </cell>
          <cell r="C1039">
            <v>225</v>
          </cell>
          <cell r="D1039">
            <v>450</v>
          </cell>
          <cell r="E1039">
            <v>450</v>
          </cell>
          <cell r="F1039">
            <v>450</v>
          </cell>
          <cell r="G1039">
            <v>337.5</v>
          </cell>
          <cell r="H1039">
            <v>450</v>
          </cell>
          <cell r="I1039">
            <v>450</v>
          </cell>
          <cell r="J1039">
            <v>450</v>
          </cell>
          <cell r="K1039">
            <v>450</v>
          </cell>
          <cell r="L1039">
            <v>450</v>
          </cell>
          <cell r="M1039">
            <v>450</v>
          </cell>
          <cell r="N1039">
            <v>450</v>
          </cell>
          <cell r="P1039">
            <v>463.5</v>
          </cell>
          <cell r="Q1039">
            <v>477.40500000000003</v>
          </cell>
          <cell r="R1039">
            <v>491.72715000000005</v>
          </cell>
          <cell r="S1039">
            <v>506.47896450000007</v>
          </cell>
          <cell r="U1039">
            <v>582.45080917500002</v>
          </cell>
          <cell r="V1039">
            <v>669.81843055125</v>
          </cell>
          <cell r="W1039">
            <v>770.29119513393744</v>
          </cell>
        </row>
        <row r="1040">
          <cell r="A1040" t="str">
            <v>Eka</v>
          </cell>
          <cell r="B1040">
            <v>450</v>
          </cell>
          <cell r="C1040">
            <v>225</v>
          </cell>
          <cell r="D1040">
            <v>450</v>
          </cell>
          <cell r="E1040">
            <v>450</v>
          </cell>
          <cell r="F1040">
            <v>450</v>
          </cell>
          <cell r="G1040">
            <v>337.5</v>
          </cell>
          <cell r="H1040">
            <v>450</v>
          </cell>
          <cell r="I1040">
            <v>450</v>
          </cell>
          <cell r="J1040">
            <v>450</v>
          </cell>
          <cell r="K1040">
            <v>450</v>
          </cell>
          <cell r="L1040">
            <v>450</v>
          </cell>
          <cell r="M1040">
            <v>450</v>
          </cell>
          <cell r="N1040">
            <v>450</v>
          </cell>
          <cell r="P1040">
            <v>463.5</v>
          </cell>
          <cell r="Q1040">
            <v>477.40500000000003</v>
          </cell>
          <cell r="R1040">
            <v>491.72715000000005</v>
          </cell>
          <cell r="S1040">
            <v>506.47896450000007</v>
          </cell>
          <cell r="U1040">
            <v>582.45080917500002</v>
          </cell>
          <cell r="V1040">
            <v>669.81843055125</v>
          </cell>
          <cell r="W1040">
            <v>770.29119513393744</v>
          </cell>
        </row>
        <row r="1041">
          <cell r="A1041" t="str">
            <v>Irk</v>
          </cell>
          <cell r="B1041">
            <v>450</v>
          </cell>
          <cell r="C1041">
            <v>225</v>
          </cell>
          <cell r="D1041">
            <v>450</v>
          </cell>
          <cell r="E1041">
            <v>450</v>
          </cell>
          <cell r="F1041">
            <v>450</v>
          </cell>
          <cell r="G1041">
            <v>337.5</v>
          </cell>
          <cell r="H1041">
            <v>450</v>
          </cell>
          <cell r="I1041">
            <v>450</v>
          </cell>
          <cell r="J1041">
            <v>450</v>
          </cell>
          <cell r="K1041">
            <v>450</v>
          </cell>
          <cell r="L1041">
            <v>450</v>
          </cell>
          <cell r="M1041">
            <v>450</v>
          </cell>
          <cell r="N1041">
            <v>450</v>
          </cell>
          <cell r="P1041">
            <v>463.5</v>
          </cell>
          <cell r="Q1041">
            <v>477.40500000000003</v>
          </cell>
          <cell r="R1041">
            <v>491.72715000000005</v>
          </cell>
          <cell r="S1041">
            <v>506.47896450000007</v>
          </cell>
          <cell r="U1041">
            <v>582.45080917500002</v>
          </cell>
          <cell r="V1041">
            <v>669.81843055125</v>
          </cell>
          <cell r="W1041">
            <v>770.29119513393744</v>
          </cell>
        </row>
        <row r="1042">
          <cell r="A1042" t="str">
            <v>Kha</v>
          </cell>
          <cell r="B1042">
            <v>450</v>
          </cell>
          <cell r="C1042">
            <v>225</v>
          </cell>
          <cell r="D1042">
            <v>450</v>
          </cell>
          <cell r="E1042">
            <v>450</v>
          </cell>
          <cell r="F1042">
            <v>450</v>
          </cell>
          <cell r="G1042">
            <v>337.5</v>
          </cell>
          <cell r="H1042">
            <v>450</v>
          </cell>
          <cell r="I1042">
            <v>450</v>
          </cell>
          <cell r="J1042">
            <v>450</v>
          </cell>
          <cell r="K1042">
            <v>450</v>
          </cell>
          <cell r="L1042">
            <v>450</v>
          </cell>
          <cell r="M1042">
            <v>450</v>
          </cell>
          <cell r="N1042">
            <v>450</v>
          </cell>
          <cell r="P1042">
            <v>463.5</v>
          </cell>
          <cell r="Q1042">
            <v>477.40500000000003</v>
          </cell>
          <cell r="R1042">
            <v>491.72715000000005</v>
          </cell>
          <cell r="S1042">
            <v>506.47896450000007</v>
          </cell>
          <cell r="U1042">
            <v>582.45080917500002</v>
          </cell>
          <cell r="V1042">
            <v>669.81843055125</v>
          </cell>
          <cell r="W1042">
            <v>770.29119513393744</v>
          </cell>
        </row>
        <row r="1043">
          <cell r="A1043" t="str">
            <v>Kra</v>
          </cell>
          <cell r="B1043">
            <v>450</v>
          </cell>
          <cell r="C1043">
            <v>225</v>
          </cell>
          <cell r="D1043">
            <v>450</v>
          </cell>
          <cell r="E1043">
            <v>450</v>
          </cell>
          <cell r="F1043">
            <v>450</v>
          </cell>
          <cell r="G1043">
            <v>337.5</v>
          </cell>
          <cell r="H1043">
            <v>450</v>
          </cell>
          <cell r="I1043">
            <v>450</v>
          </cell>
          <cell r="J1043">
            <v>450</v>
          </cell>
          <cell r="K1043">
            <v>450</v>
          </cell>
          <cell r="L1043">
            <v>450</v>
          </cell>
          <cell r="M1043">
            <v>450</v>
          </cell>
          <cell r="N1043">
            <v>450</v>
          </cell>
          <cell r="P1043">
            <v>463.5</v>
          </cell>
          <cell r="Q1043">
            <v>477.40500000000003</v>
          </cell>
          <cell r="R1043">
            <v>491.72715000000005</v>
          </cell>
          <cell r="S1043">
            <v>506.47896450000007</v>
          </cell>
          <cell r="U1043">
            <v>582.45080917500002</v>
          </cell>
          <cell r="V1043">
            <v>669.81843055125</v>
          </cell>
          <cell r="W1043">
            <v>770.29119513393744</v>
          </cell>
        </row>
        <row r="1044">
          <cell r="A1044" t="str">
            <v>Niz</v>
          </cell>
          <cell r="B1044">
            <v>450</v>
          </cell>
          <cell r="C1044">
            <v>225</v>
          </cell>
          <cell r="D1044">
            <v>450</v>
          </cell>
          <cell r="E1044">
            <v>450</v>
          </cell>
          <cell r="F1044">
            <v>450</v>
          </cell>
          <cell r="G1044">
            <v>337.5</v>
          </cell>
          <cell r="H1044">
            <v>450</v>
          </cell>
          <cell r="I1044">
            <v>450</v>
          </cell>
          <cell r="J1044">
            <v>450</v>
          </cell>
          <cell r="K1044">
            <v>450</v>
          </cell>
          <cell r="L1044">
            <v>450</v>
          </cell>
          <cell r="M1044">
            <v>450</v>
          </cell>
          <cell r="N1044">
            <v>450</v>
          </cell>
          <cell r="P1044">
            <v>463.5</v>
          </cell>
          <cell r="Q1044">
            <v>477.40500000000003</v>
          </cell>
          <cell r="R1044">
            <v>491.72715000000005</v>
          </cell>
          <cell r="S1044">
            <v>506.47896450000007</v>
          </cell>
          <cell r="U1044">
            <v>582.45080917500002</v>
          </cell>
          <cell r="V1044">
            <v>669.81843055125</v>
          </cell>
          <cell r="W1044">
            <v>770.29119513393744</v>
          </cell>
        </row>
        <row r="1045">
          <cell r="A1045" t="str">
            <v>Nov</v>
          </cell>
          <cell r="B1045">
            <v>450</v>
          </cell>
          <cell r="C1045">
            <v>225</v>
          </cell>
          <cell r="D1045">
            <v>450</v>
          </cell>
          <cell r="E1045">
            <v>450</v>
          </cell>
          <cell r="F1045">
            <v>450</v>
          </cell>
          <cell r="G1045">
            <v>337.5</v>
          </cell>
          <cell r="H1045">
            <v>450</v>
          </cell>
          <cell r="I1045">
            <v>450</v>
          </cell>
          <cell r="J1045">
            <v>450</v>
          </cell>
          <cell r="K1045">
            <v>450</v>
          </cell>
          <cell r="L1045">
            <v>450</v>
          </cell>
          <cell r="M1045">
            <v>450</v>
          </cell>
          <cell r="N1045">
            <v>450</v>
          </cell>
          <cell r="P1045">
            <v>463.5</v>
          </cell>
          <cell r="Q1045">
            <v>477.40500000000003</v>
          </cell>
          <cell r="R1045">
            <v>491.72715000000005</v>
          </cell>
          <cell r="S1045">
            <v>506.47896450000007</v>
          </cell>
          <cell r="U1045">
            <v>582.45080917500002</v>
          </cell>
          <cell r="V1045">
            <v>669.81843055125</v>
          </cell>
          <cell r="W1045">
            <v>770.29119513393744</v>
          </cell>
        </row>
        <row r="1046">
          <cell r="A1046" t="str">
            <v>Syk</v>
          </cell>
          <cell r="B1046">
            <v>450</v>
          </cell>
          <cell r="C1046">
            <v>225</v>
          </cell>
          <cell r="D1046">
            <v>450</v>
          </cell>
          <cell r="E1046">
            <v>450</v>
          </cell>
          <cell r="F1046">
            <v>450</v>
          </cell>
          <cell r="G1046">
            <v>337.5</v>
          </cell>
          <cell r="H1046">
            <v>450</v>
          </cell>
          <cell r="I1046">
            <v>450</v>
          </cell>
          <cell r="J1046">
            <v>450</v>
          </cell>
          <cell r="K1046">
            <v>450</v>
          </cell>
          <cell r="L1046">
            <v>450</v>
          </cell>
          <cell r="M1046">
            <v>450</v>
          </cell>
          <cell r="N1046">
            <v>450</v>
          </cell>
          <cell r="P1046">
            <v>463.5</v>
          </cell>
          <cell r="Q1046">
            <v>477.40500000000003</v>
          </cell>
          <cell r="R1046">
            <v>491.72715000000005</v>
          </cell>
          <cell r="S1046">
            <v>506.47896450000007</v>
          </cell>
          <cell r="U1046">
            <v>582.45080917500002</v>
          </cell>
          <cell r="V1046">
            <v>669.81843055125</v>
          </cell>
          <cell r="W1046">
            <v>770.29119513393744</v>
          </cell>
        </row>
        <row r="1047">
          <cell r="A1047" t="str">
            <v>Tyu</v>
          </cell>
          <cell r="B1047">
            <v>450</v>
          </cell>
          <cell r="C1047">
            <v>225</v>
          </cell>
          <cell r="D1047">
            <v>450</v>
          </cell>
          <cell r="E1047">
            <v>450</v>
          </cell>
          <cell r="F1047">
            <v>450</v>
          </cell>
          <cell r="G1047">
            <v>337.5</v>
          </cell>
          <cell r="H1047">
            <v>450</v>
          </cell>
          <cell r="I1047">
            <v>450</v>
          </cell>
          <cell r="J1047">
            <v>450</v>
          </cell>
          <cell r="K1047">
            <v>450</v>
          </cell>
          <cell r="L1047">
            <v>450</v>
          </cell>
          <cell r="M1047">
            <v>450</v>
          </cell>
          <cell r="N1047">
            <v>450</v>
          </cell>
          <cell r="P1047">
            <v>463.5</v>
          </cell>
          <cell r="Q1047">
            <v>477.40500000000003</v>
          </cell>
          <cell r="R1047">
            <v>491.72715000000005</v>
          </cell>
          <cell r="S1047">
            <v>506.47896450000007</v>
          </cell>
          <cell r="U1047">
            <v>582.45080917500002</v>
          </cell>
          <cell r="V1047">
            <v>669.81843055125</v>
          </cell>
          <cell r="W1047">
            <v>770.29119513393744</v>
          </cell>
        </row>
        <row r="1048">
          <cell r="A1048" t="str">
            <v>Ufa</v>
          </cell>
          <cell r="B1048">
            <v>450</v>
          </cell>
          <cell r="C1048">
            <v>225</v>
          </cell>
          <cell r="D1048">
            <v>450</v>
          </cell>
          <cell r="E1048">
            <v>450</v>
          </cell>
          <cell r="F1048">
            <v>450</v>
          </cell>
          <cell r="G1048">
            <v>337.5</v>
          </cell>
          <cell r="H1048">
            <v>450</v>
          </cell>
          <cell r="I1048">
            <v>450</v>
          </cell>
          <cell r="J1048">
            <v>450</v>
          </cell>
          <cell r="K1048">
            <v>450</v>
          </cell>
          <cell r="L1048">
            <v>450</v>
          </cell>
          <cell r="M1048">
            <v>450</v>
          </cell>
          <cell r="N1048">
            <v>450</v>
          </cell>
          <cell r="P1048">
            <v>463.5</v>
          </cell>
          <cell r="Q1048">
            <v>477.40500000000003</v>
          </cell>
          <cell r="R1048">
            <v>491.72715000000005</v>
          </cell>
          <cell r="S1048">
            <v>506.47896450000007</v>
          </cell>
          <cell r="U1048">
            <v>582.45080917500002</v>
          </cell>
          <cell r="V1048">
            <v>669.81843055125</v>
          </cell>
          <cell r="W1048">
            <v>770.29119513393744</v>
          </cell>
        </row>
        <row r="1049">
          <cell r="A1049" t="str">
            <v>Vla</v>
          </cell>
          <cell r="B1049">
            <v>450</v>
          </cell>
          <cell r="C1049">
            <v>225</v>
          </cell>
          <cell r="D1049">
            <v>450</v>
          </cell>
          <cell r="E1049">
            <v>450</v>
          </cell>
          <cell r="F1049">
            <v>450</v>
          </cell>
          <cell r="G1049">
            <v>337.5</v>
          </cell>
          <cell r="H1049">
            <v>450</v>
          </cell>
          <cell r="I1049">
            <v>450</v>
          </cell>
          <cell r="J1049">
            <v>450</v>
          </cell>
          <cell r="K1049">
            <v>450</v>
          </cell>
          <cell r="L1049">
            <v>450</v>
          </cell>
          <cell r="M1049">
            <v>450</v>
          </cell>
          <cell r="N1049">
            <v>450</v>
          </cell>
          <cell r="P1049">
            <v>463.5</v>
          </cell>
          <cell r="Q1049">
            <v>477.40500000000003</v>
          </cell>
          <cell r="R1049">
            <v>491.72715000000005</v>
          </cell>
          <cell r="S1049">
            <v>506.47896450000007</v>
          </cell>
          <cell r="U1049">
            <v>582.45080917500002</v>
          </cell>
          <cell r="V1049">
            <v>669.81843055125</v>
          </cell>
          <cell r="W1049">
            <v>770.29119513393744</v>
          </cell>
        </row>
        <row r="1050">
          <cell r="A1050" t="str">
            <v>Vol</v>
          </cell>
          <cell r="B1050">
            <v>450</v>
          </cell>
          <cell r="C1050">
            <v>225</v>
          </cell>
          <cell r="D1050">
            <v>450</v>
          </cell>
          <cell r="E1050">
            <v>450</v>
          </cell>
          <cell r="F1050">
            <v>450</v>
          </cell>
          <cell r="G1050">
            <v>337.5</v>
          </cell>
          <cell r="H1050">
            <v>450</v>
          </cell>
          <cell r="I1050">
            <v>450</v>
          </cell>
          <cell r="J1050">
            <v>450</v>
          </cell>
          <cell r="K1050">
            <v>450</v>
          </cell>
          <cell r="L1050">
            <v>450</v>
          </cell>
          <cell r="M1050">
            <v>450</v>
          </cell>
          <cell r="N1050">
            <v>450</v>
          </cell>
          <cell r="P1050">
            <v>463.5</v>
          </cell>
          <cell r="Q1050">
            <v>477.40500000000003</v>
          </cell>
          <cell r="R1050">
            <v>491.72715000000005</v>
          </cell>
          <cell r="S1050">
            <v>506.47896450000007</v>
          </cell>
          <cell r="U1050">
            <v>582.45080917500002</v>
          </cell>
          <cell r="V1050">
            <v>669.81843055125</v>
          </cell>
          <cell r="W1050">
            <v>770.29119513393744</v>
          </cell>
        </row>
        <row r="1051">
          <cell r="A1051" t="str">
            <v>Vor</v>
          </cell>
          <cell r="B1051">
            <v>450</v>
          </cell>
          <cell r="C1051">
            <v>225</v>
          </cell>
          <cell r="D1051">
            <v>450</v>
          </cell>
          <cell r="E1051">
            <v>450</v>
          </cell>
          <cell r="F1051">
            <v>450</v>
          </cell>
          <cell r="G1051">
            <v>337.5</v>
          </cell>
          <cell r="H1051">
            <v>450</v>
          </cell>
          <cell r="I1051">
            <v>450</v>
          </cell>
          <cell r="J1051">
            <v>450</v>
          </cell>
          <cell r="K1051">
            <v>450</v>
          </cell>
          <cell r="L1051">
            <v>450</v>
          </cell>
          <cell r="M1051">
            <v>450</v>
          </cell>
          <cell r="N1051">
            <v>450</v>
          </cell>
          <cell r="P1051">
            <v>463.5</v>
          </cell>
          <cell r="Q1051">
            <v>477.40500000000003</v>
          </cell>
          <cell r="R1051">
            <v>491.72715000000005</v>
          </cell>
          <cell r="S1051">
            <v>506.47896450000007</v>
          </cell>
          <cell r="U1051">
            <v>582.45080917500002</v>
          </cell>
          <cell r="V1051">
            <v>669.81843055125</v>
          </cell>
          <cell r="W1051">
            <v>770.29119513393744</v>
          </cell>
        </row>
        <row r="1052">
          <cell r="A1052" t="str">
            <v>97#1</v>
          </cell>
          <cell r="B1052">
            <v>450</v>
          </cell>
          <cell r="C1052">
            <v>225</v>
          </cell>
          <cell r="D1052">
            <v>450</v>
          </cell>
          <cell r="E1052">
            <v>450</v>
          </cell>
          <cell r="F1052">
            <v>450</v>
          </cell>
          <cell r="G1052">
            <v>337.5</v>
          </cell>
          <cell r="H1052">
            <v>450</v>
          </cell>
          <cell r="I1052">
            <v>450</v>
          </cell>
          <cell r="J1052">
            <v>450</v>
          </cell>
          <cell r="K1052">
            <v>450</v>
          </cell>
          <cell r="L1052">
            <v>450</v>
          </cell>
          <cell r="M1052">
            <v>450</v>
          </cell>
          <cell r="N1052">
            <v>450</v>
          </cell>
          <cell r="P1052">
            <v>463.5</v>
          </cell>
          <cell r="Q1052">
            <v>477.40500000000003</v>
          </cell>
          <cell r="R1052">
            <v>491.72715000000005</v>
          </cell>
          <cell r="S1052">
            <v>506.47896450000007</v>
          </cell>
          <cell r="U1052">
            <v>582.45080917500002</v>
          </cell>
          <cell r="V1052">
            <v>669.81843055125</v>
          </cell>
          <cell r="W1052">
            <v>770.29119513393744</v>
          </cell>
        </row>
        <row r="1053">
          <cell r="A1053" t="str">
            <v>97#2</v>
          </cell>
          <cell r="B1053">
            <v>450</v>
          </cell>
          <cell r="C1053">
            <v>225</v>
          </cell>
          <cell r="D1053">
            <v>450</v>
          </cell>
          <cell r="E1053">
            <v>450</v>
          </cell>
          <cell r="F1053">
            <v>450</v>
          </cell>
          <cell r="G1053">
            <v>337.5</v>
          </cell>
          <cell r="H1053">
            <v>450</v>
          </cell>
          <cell r="I1053">
            <v>450</v>
          </cell>
          <cell r="J1053">
            <v>450</v>
          </cell>
          <cell r="K1053">
            <v>450</v>
          </cell>
          <cell r="L1053">
            <v>450</v>
          </cell>
          <cell r="M1053">
            <v>450</v>
          </cell>
          <cell r="N1053">
            <v>450</v>
          </cell>
          <cell r="P1053">
            <v>463.5</v>
          </cell>
          <cell r="Q1053">
            <v>477.40500000000003</v>
          </cell>
          <cell r="R1053">
            <v>491.72715000000005</v>
          </cell>
          <cell r="S1053">
            <v>506.47896450000007</v>
          </cell>
          <cell r="U1053">
            <v>582.45080917500002</v>
          </cell>
          <cell r="V1053">
            <v>669.81843055125</v>
          </cell>
          <cell r="W1053">
            <v>770.29119513393744</v>
          </cell>
        </row>
        <row r="1054">
          <cell r="A1054" t="str">
            <v>98#1</v>
          </cell>
          <cell r="B1054">
            <v>450</v>
          </cell>
          <cell r="C1054">
            <v>225</v>
          </cell>
          <cell r="D1054">
            <v>450</v>
          </cell>
          <cell r="E1054">
            <v>450</v>
          </cell>
          <cell r="F1054">
            <v>450</v>
          </cell>
          <cell r="G1054">
            <v>337.5</v>
          </cell>
          <cell r="H1054">
            <v>450</v>
          </cell>
          <cell r="I1054">
            <v>450</v>
          </cell>
          <cell r="J1054">
            <v>450</v>
          </cell>
          <cell r="K1054">
            <v>450</v>
          </cell>
          <cell r="L1054">
            <v>450</v>
          </cell>
          <cell r="M1054">
            <v>450</v>
          </cell>
          <cell r="N1054">
            <v>450</v>
          </cell>
          <cell r="P1054">
            <v>463.5</v>
          </cell>
          <cell r="Q1054">
            <v>477.40500000000003</v>
          </cell>
          <cell r="R1054">
            <v>491.72715000000005</v>
          </cell>
          <cell r="S1054">
            <v>506.47896450000007</v>
          </cell>
          <cell r="U1054">
            <v>582.45080917500002</v>
          </cell>
          <cell r="V1054">
            <v>669.81843055125</v>
          </cell>
          <cell r="W1054">
            <v>770.29119513393744</v>
          </cell>
        </row>
        <row r="1055">
          <cell r="A1055" t="str">
            <v>98#2</v>
          </cell>
          <cell r="B1055">
            <v>450</v>
          </cell>
          <cell r="C1055">
            <v>225</v>
          </cell>
          <cell r="D1055">
            <v>450</v>
          </cell>
          <cell r="E1055">
            <v>450</v>
          </cell>
          <cell r="F1055">
            <v>450</v>
          </cell>
          <cell r="G1055">
            <v>337.5</v>
          </cell>
          <cell r="H1055">
            <v>450</v>
          </cell>
          <cell r="I1055">
            <v>450</v>
          </cell>
          <cell r="J1055">
            <v>450</v>
          </cell>
          <cell r="K1055">
            <v>450</v>
          </cell>
          <cell r="L1055">
            <v>450</v>
          </cell>
          <cell r="M1055">
            <v>450</v>
          </cell>
          <cell r="N1055">
            <v>450</v>
          </cell>
          <cell r="P1055">
            <v>463.5</v>
          </cell>
          <cell r="Q1055">
            <v>477.40500000000003</v>
          </cell>
          <cell r="R1055">
            <v>491.72715000000005</v>
          </cell>
          <cell r="S1055">
            <v>506.47896450000007</v>
          </cell>
          <cell r="U1055">
            <v>582.45080917500002</v>
          </cell>
          <cell r="V1055">
            <v>669.81843055125</v>
          </cell>
          <cell r="W1055">
            <v>770.29119513393744</v>
          </cell>
        </row>
        <row r="1056">
          <cell r="A1056" t="str">
            <v>Mos</v>
          </cell>
        </row>
        <row r="1057">
          <cell r="A1057" t="str">
            <v>Con</v>
          </cell>
        </row>
        <row r="1059">
          <cell r="A1059" t="str">
            <v>BC Average international tariff</v>
          </cell>
        </row>
        <row r="1060">
          <cell r="B1060">
            <v>35765</v>
          </cell>
          <cell r="C1060">
            <v>35796</v>
          </cell>
          <cell r="D1060">
            <v>35827</v>
          </cell>
          <cell r="E1060">
            <v>35855</v>
          </cell>
          <cell r="F1060">
            <v>35886</v>
          </cell>
          <cell r="G1060">
            <v>35916</v>
          </cell>
          <cell r="H1060">
            <v>35947</v>
          </cell>
          <cell r="I1060">
            <v>35977</v>
          </cell>
          <cell r="J1060">
            <v>36008</v>
          </cell>
          <cell r="K1060">
            <v>36039</v>
          </cell>
          <cell r="L1060">
            <v>36069</v>
          </cell>
          <cell r="M1060">
            <v>36100</v>
          </cell>
          <cell r="N1060">
            <v>36130</v>
          </cell>
          <cell r="O1060" t="str">
            <v>Total 98</v>
          </cell>
          <cell r="P1060" t="str">
            <v>Q1-99</v>
          </cell>
          <cell r="Q1060" t="str">
            <v>Q2-99</v>
          </cell>
          <cell r="R1060" t="str">
            <v>Q3-99</v>
          </cell>
          <cell r="S1060" t="str">
            <v>Q4-99</v>
          </cell>
          <cell r="T1060" t="str">
            <v>Total 99</v>
          </cell>
          <cell r="U1060">
            <v>2000</v>
          </cell>
          <cell r="V1060">
            <v>2001</v>
          </cell>
          <cell r="W1060">
            <v>2002</v>
          </cell>
        </row>
        <row r="1061">
          <cell r="A1061" t="str">
            <v>Ark</v>
          </cell>
          <cell r="C1061">
            <v>0.52060000000000017</v>
          </cell>
          <cell r="D1061">
            <v>0.52060000000000017</v>
          </cell>
          <cell r="E1061">
            <v>0.52060000000000017</v>
          </cell>
          <cell r="F1061">
            <v>0.52060000000000017</v>
          </cell>
          <cell r="G1061">
            <v>0.52060000000000017</v>
          </cell>
          <cell r="H1061">
            <v>0.52060000000000017</v>
          </cell>
          <cell r="I1061">
            <v>0.52060000000000017</v>
          </cell>
          <cell r="J1061">
            <v>0.52060000000000017</v>
          </cell>
          <cell r="K1061">
            <v>0.52060000000000017</v>
          </cell>
          <cell r="L1061">
            <v>0.52060000000000017</v>
          </cell>
          <cell r="M1061">
            <v>0.52060000000000017</v>
          </cell>
          <cell r="N1061">
            <v>0.52060000000000017</v>
          </cell>
          <cell r="P1061">
            <v>0.52060000000000017</v>
          </cell>
          <cell r="Q1061">
            <v>0.52060000000000017</v>
          </cell>
          <cell r="R1061">
            <v>0.52060000000000017</v>
          </cell>
          <cell r="S1061">
            <v>0.52060000000000017</v>
          </cell>
          <cell r="U1061">
            <v>0.49457000000000012</v>
          </cell>
          <cell r="V1061">
            <v>0.46984150000000008</v>
          </cell>
          <cell r="W1061">
            <v>0.44634942500000008</v>
          </cell>
        </row>
        <row r="1062">
          <cell r="A1062" t="str">
            <v>Eka</v>
          </cell>
          <cell r="C1062">
            <v>0.52060000000000017</v>
          </cell>
          <cell r="D1062">
            <v>0.52060000000000017</v>
          </cell>
          <cell r="E1062">
            <v>0.52060000000000017</v>
          </cell>
          <cell r="F1062">
            <v>0.52060000000000017</v>
          </cell>
          <cell r="G1062">
            <v>0.52060000000000017</v>
          </cell>
          <cell r="H1062">
            <v>0.52060000000000017</v>
          </cell>
          <cell r="I1062">
            <v>0.52060000000000017</v>
          </cell>
          <cell r="J1062">
            <v>0.52060000000000017</v>
          </cell>
          <cell r="K1062">
            <v>0.52060000000000017</v>
          </cell>
          <cell r="L1062">
            <v>0.52060000000000017</v>
          </cell>
          <cell r="M1062">
            <v>0.52060000000000017</v>
          </cell>
          <cell r="N1062">
            <v>0.52060000000000017</v>
          </cell>
          <cell r="P1062">
            <v>0.52060000000000017</v>
          </cell>
          <cell r="Q1062">
            <v>0.52060000000000017</v>
          </cell>
          <cell r="R1062">
            <v>0.52060000000000017</v>
          </cell>
          <cell r="S1062">
            <v>0.52060000000000017</v>
          </cell>
          <cell r="U1062">
            <v>0.49457000000000012</v>
          </cell>
          <cell r="V1062">
            <v>0.46984150000000008</v>
          </cell>
          <cell r="W1062">
            <v>0.44634942500000008</v>
          </cell>
        </row>
        <row r="1063">
          <cell r="A1063" t="str">
            <v>Irk</v>
          </cell>
          <cell r="C1063">
            <v>0.58010000000000017</v>
          </cell>
          <cell r="D1063">
            <v>0.58010000000000017</v>
          </cell>
          <cell r="E1063">
            <v>0.58010000000000017</v>
          </cell>
          <cell r="F1063">
            <v>0.58010000000000017</v>
          </cell>
          <cell r="G1063">
            <v>0.58010000000000017</v>
          </cell>
          <cell r="H1063">
            <v>0.58010000000000017</v>
          </cell>
          <cell r="I1063">
            <v>0.58010000000000017</v>
          </cell>
          <cell r="J1063">
            <v>0.58010000000000017</v>
          </cell>
          <cell r="K1063">
            <v>0.58010000000000017</v>
          </cell>
          <cell r="L1063">
            <v>0.58010000000000017</v>
          </cell>
          <cell r="M1063">
            <v>0.58010000000000017</v>
          </cell>
          <cell r="N1063">
            <v>0.58010000000000017</v>
          </cell>
          <cell r="P1063">
            <v>0.58010000000000017</v>
          </cell>
          <cell r="Q1063">
            <v>0.58010000000000017</v>
          </cell>
          <cell r="R1063">
            <v>0.58010000000000017</v>
          </cell>
          <cell r="S1063">
            <v>0.58010000000000017</v>
          </cell>
          <cell r="U1063">
            <v>0.55109500000000011</v>
          </cell>
          <cell r="V1063">
            <v>0.52354025000000004</v>
          </cell>
          <cell r="W1063">
            <v>0.4973632375</v>
          </cell>
        </row>
        <row r="1064">
          <cell r="A1064" t="str">
            <v>Kha</v>
          </cell>
          <cell r="C1064">
            <v>0.58579999999999999</v>
          </cell>
          <cell r="D1064">
            <v>0.58579999999999999</v>
          </cell>
          <cell r="E1064">
            <v>0.58579999999999999</v>
          </cell>
          <cell r="F1064">
            <v>0.58579999999999999</v>
          </cell>
          <cell r="G1064">
            <v>0.58579999999999999</v>
          </cell>
          <cell r="H1064">
            <v>0.58579999999999999</v>
          </cell>
          <cell r="I1064">
            <v>0.58579999999999999</v>
          </cell>
          <cell r="J1064">
            <v>0.58579999999999999</v>
          </cell>
          <cell r="K1064">
            <v>0.58579999999999999</v>
          </cell>
          <cell r="L1064">
            <v>0.58579999999999999</v>
          </cell>
          <cell r="M1064">
            <v>0.58579999999999999</v>
          </cell>
          <cell r="N1064">
            <v>0.58579999999999999</v>
          </cell>
          <cell r="P1064">
            <v>0.58579999999999999</v>
          </cell>
          <cell r="Q1064">
            <v>0.58579999999999999</v>
          </cell>
          <cell r="R1064">
            <v>0.58579999999999999</v>
          </cell>
          <cell r="S1064">
            <v>0.58579999999999999</v>
          </cell>
          <cell r="U1064">
            <v>0.55650999999999995</v>
          </cell>
          <cell r="V1064">
            <v>0.52868449999999989</v>
          </cell>
          <cell r="W1064">
            <v>0.50225027499999986</v>
          </cell>
        </row>
        <row r="1065">
          <cell r="A1065" t="str">
            <v>Kra</v>
          </cell>
          <cell r="C1065">
            <v>0.52060000000000017</v>
          </cell>
          <cell r="D1065">
            <v>0.52060000000000017</v>
          </cell>
          <cell r="E1065">
            <v>0.52060000000000017</v>
          </cell>
          <cell r="F1065">
            <v>0.52060000000000017</v>
          </cell>
          <cell r="G1065">
            <v>0.52060000000000017</v>
          </cell>
          <cell r="H1065">
            <v>0.52060000000000017</v>
          </cell>
          <cell r="I1065">
            <v>0.52060000000000017</v>
          </cell>
          <cell r="J1065">
            <v>0.52060000000000017</v>
          </cell>
          <cell r="K1065">
            <v>0.52060000000000017</v>
          </cell>
          <cell r="L1065">
            <v>0.52060000000000017</v>
          </cell>
          <cell r="M1065">
            <v>0.52060000000000017</v>
          </cell>
          <cell r="N1065">
            <v>0.52060000000000017</v>
          </cell>
          <cell r="P1065">
            <v>0.52060000000000017</v>
          </cell>
          <cell r="Q1065">
            <v>0.52060000000000017</v>
          </cell>
          <cell r="R1065">
            <v>0.52060000000000017</v>
          </cell>
          <cell r="S1065">
            <v>0.52060000000000017</v>
          </cell>
          <cell r="U1065">
            <v>0.49457000000000012</v>
          </cell>
          <cell r="V1065">
            <v>0.46984150000000008</v>
          </cell>
          <cell r="W1065">
            <v>0.44634942500000008</v>
          </cell>
        </row>
        <row r="1066">
          <cell r="A1066" t="str">
            <v>Niz</v>
          </cell>
          <cell r="C1066">
            <v>0.52060000000000017</v>
          </cell>
          <cell r="D1066">
            <v>0.52060000000000017</v>
          </cell>
          <cell r="E1066">
            <v>0.52060000000000017</v>
          </cell>
          <cell r="F1066">
            <v>0.52060000000000017</v>
          </cell>
          <cell r="G1066">
            <v>0.52060000000000017</v>
          </cell>
          <cell r="H1066">
            <v>0.52060000000000017</v>
          </cell>
          <cell r="I1066">
            <v>0.52060000000000017</v>
          </cell>
          <cell r="J1066">
            <v>0.52060000000000017</v>
          </cell>
          <cell r="K1066">
            <v>0.52060000000000017</v>
          </cell>
          <cell r="L1066">
            <v>0.52060000000000017</v>
          </cell>
          <cell r="M1066">
            <v>0.52060000000000017</v>
          </cell>
          <cell r="N1066">
            <v>0.52060000000000017</v>
          </cell>
          <cell r="P1066">
            <v>0.52060000000000017</v>
          </cell>
          <cell r="Q1066">
            <v>0.52060000000000017</v>
          </cell>
          <cell r="R1066">
            <v>0.52060000000000017</v>
          </cell>
          <cell r="S1066">
            <v>0.52060000000000017</v>
          </cell>
          <cell r="U1066">
            <v>0.49457000000000012</v>
          </cell>
          <cell r="V1066">
            <v>0.46984150000000008</v>
          </cell>
          <cell r="W1066">
            <v>0.44634942500000008</v>
          </cell>
        </row>
        <row r="1067">
          <cell r="A1067" t="str">
            <v>Nov</v>
          </cell>
          <cell r="C1067">
            <v>0.54</v>
          </cell>
          <cell r="D1067">
            <v>0.54</v>
          </cell>
          <cell r="E1067">
            <v>0.54</v>
          </cell>
          <cell r="F1067">
            <v>0.54</v>
          </cell>
          <cell r="G1067">
            <v>0.54</v>
          </cell>
          <cell r="H1067">
            <v>0.54</v>
          </cell>
          <cell r="I1067">
            <v>0.54</v>
          </cell>
          <cell r="J1067">
            <v>0.54</v>
          </cell>
          <cell r="K1067">
            <v>0.54</v>
          </cell>
          <cell r="L1067">
            <v>0.54</v>
          </cell>
          <cell r="M1067">
            <v>0.54</v>
          </cell>
          <cell r="N1067">
            <v>0.54</v>
          </cell>
          <cell r="P1067">
            <v>0.54</v>
          </cell>
          <cell r="Q1067">
            <v>0.54</v>
          </cell>
          <cell r="R1067">
            <v>0.54</v>
          </cell>
          <cell r="S1067">
            <v>0.54</v>
          </cell>
          <cell r="U1067">
            <v>0.51300000000000001</v>
          </cell>
          <cell r="V1067">
            <v>0.48735000000000001</v>
          </cell>
          <cell r="W1067">
            <v>0.46298249999999996</v>
          </cell>
        </row>
        <row r="1068">
          <cell r="A1068" t="str">
            <v>Syk</v>
          </cell>
          <cell r="C1068">
            <v>0.7846373000000002</v>
          </cell>
          <cell r="D1068">
            <v>0.7846373000000002</v>
          </cell>
          <cell r="E1068">
            <v>0.7846373000000002</v>
          </cell>
          <cell r="F1068">
            <v>0.7846373000000002</v>
          </cell>
          <cell r="G1068">
            <v>0.7846373000000002</v>
          </cell>
          <cell r="H1068">
            <v>0.7846373000000002</v>
          </cell>
          <cell r="I1068">
            <v>0.7846373000000002</v>
          </cell>
          <cell r="J1068">
            <v>0.7846373000000002</v>
          </cell>
          <cell r="K1068">
            <v>0.7846373000000002</v>
          </cell>
          <cell r="L1068">
            <v>0.7846373000000002</v>
          </cell>
          <cell r="M1068">
            <v>0.7846373000000002</v>
          </cell>
          <cell r="N1068">
            <v>0.7846373000000002</v>
          </cell>
          <cell r="P1068">
            <v>0.7846373000000002</v>
          </cell>
          <cell r="Q1068">
            <v>0.7846373000000002</v>
          </cell>
          <cell r="R1068">
            <v>0.7846373000000002</v>
          </cell>
          <cell r="S1068">
            <v>0.7846373000000002</v>
          </cell>
          <cell r="U1068">
            <v>0.74540543500000012</v>
          </cell>
          <cell r="V1068">
            <v>0.70813516325000003</v>
          </cell>
          <cell r="W1068">
            <v>0.67272840508749998</v>
          </cell>
        </row>
        <row r="1069">
          <cell r="A1069" t="str">
            <v>Tyu</v>
          </cell>
          <cell r="C1069">
            <v>0.52060000000000017</v>
          </cell>
          <cell r="D1069">
            <v>0.52060000000000017</v>
          </cell>
          <cell r="E1069">
            <v>0.52060000000000017</v>
          </cell>
          <cell r="F1069">
            <v>0.52060000000000017</v>
          </cell>
          <cell r="G1069">
            <v>0.52060000000000017</v>
          </cell>
          <cell r="H1069">
            <v>0.52060000000000017</v>
          </cell>
          <cell r="I1069">
            <v>0.52060000000000017</v>
          </cell>
          <cell r="J1069">
            <v>0.52060000000000017</v>
          </cell>
          <cell r="K1069">
            <v>0.52060000000000017</v>
          </cell>
          <cell r="L1069">
            <v>0.52060000000000017</v>
          </cell>
          <cell r="M1069">
            <v>0.52060000000000017</v>
          </cell>
          <cell r="N1069">
            <v>0.52060000000000017</v>
          </cell>
          <cell r="P1069">
            <v>0.52060000000000017</v>
          </cell>
          <cell r="Q1069">
            <v>0.52060000000000017</v>
          </cell>
          <cell r="R1069">
            <v>0.52060000000000017</v>
          </cell>
          <cell r="S1069">
            <v>0.52060000000000017</v>
          </cell>
          <cell r="U1069">
            <v>0.49457000000000012</v>
          </cell>
          <cell r="V1069">
            <v>0.46984150000000008</v>
          </cell>
          <cell r="W1069">
            <v>0.44634942500000008</v>
          </cell>
        </row>
        <row r="1070">
          <cell r="A1070" t="str">
            <v>Ufa</v>
          </cell>
          <cell r="C1070">
            <v>0.52060000000000017</v>
          </cell>
          <cell r="D1070">
            <v>0.52060000000000017</v>
          </cell>
          <cell r="E1070">
            <v>0.52060000000000017</v>
          </cell>
          <cell r="F1070">
            <v>0.52060000000000017</v>
          </cell>
          <cell r="G1070">
            <v>0.52060000000000017</v>
          </cell>
          <cell r="H1070">
            <v>0.52060000000000017</v>
          </cell>
          <cell r="I1070">
            <v>0.52060000000000017</v>
          </cell>
          <cell r="J1070">
            <v>0.52060000000000017</v>
          </cell>
          <cell r="K1070">
            <v>0.52060000000000017</v>
          </cell>
          <cell r="L1070">
            <v>0.52060000000000017</v>
          </cell>
          <cell r="M1070">
            <v>0.52060000000000017</v>
          </cell>
          <cell r="N1070">
            <v>0.52060000000000017</v>
          </cell>
          <cell r="P1070">
            <v>0.52060000000000017</v>
          </cell>
          <cell r="Q1070">
            <v>0.52060000000000017</v>
          </cell>
          <cell r="R1070">
            <v>0.52060000000000017</v>
          </cell>
          <cell r="S1070">
            <v>0.52060000000000017</v>
          </cell>
          <cell r="U1070">
            <v>0.49457000000000012</v>
          </cell>
          <cell r="V1070">
            <v>0.46984150000000008</v>
          </cell>
          <cell r="W1070">
            <v>0.44634942500000008</v>
          </cell>
        </row>
        <row r="1071">
          <cell r="A1071" t="str">
            <v>Vla</v>
          </cell>
          <cell r="C1071">
            <v>0.53</v>
          </cell>
          <cell r="D1071">
            <v>0.53</v>
          </cell>
          <cell r="E1071">
            <v>0.53</v>
          </cell>
          <cell r="F1071">
            <v>0.53</v>
          </cell>
          <cell r="G1071">
            <v>0.53</v>
          </cell>
          <cell r="H1071">
            <v>0.53</v>
          </cell>
          <cell r="I1071">
            <v>0.53</v>
          </cell>
          <cell r="J1071">
            <v>0.53</v>
          </cell>
          <cell r="K1071">
            <v>0.53</v>
          </cell>
          <cell r="L1071">
            <v>0.53</v>
          </cell>
          <cell r="M1071">
            <v>0.53</v>
          </cell>
          <cell r="N1071">
            <v>0.53</v>
          </cell>
          <cell r="P1071">
            <v>0.53</v>
          </cell>
          <cell r="Q1071">
            <v>0.53</v>
          </cell>
          <cell r="R1071">
            <v>0.53</v>
          </cell>
          <cell r="S1071">
            <v>0.53</v>
          </cell>
          <cell r="U1071">
            <v>0.50349999999999995</v>
          </cell>
          <cell r="V1071">
            <v>0.47832499999999994</v>
          </cell>
          <cell r="W1071">
            <v>0.45440874999999992</v>
          </cell>
        </row>
        <row r="1072">
          <cell r="A1072" t="str">
            <v>Vol</v>
          </cell>
          <cell r="C1072">
            <v>0.52060000000000017</v>
          </cell>
          <cell r="D1072">
            <v>0.52060000000000017</v>
          </cell>
          <cell r="E1072">
            <v>0.52060000000000017</v>
          </cell>
          <cell r="F1072">
            <v>0.52060000000000017</v>
          </cell>
          <cell r="G1072">
            <v>0.52060000000000017</v>
          </cell>
          <cell r="H1072">
            <v>0.52060000000000017</v>
          </cell>
          <cell r="I1072">
            <v>0.52060000000000017</v>
          </cell>
          <cell r="J1072">
            <v>0.52060000000000017</v>
          </cell>
          <cell r="K1072">
            <v>0.52060000000000017</v>
          </cell>
          <cell r="L1072">
            <v>0.52060000000000017</v>
          </cell>
          <cell r="M1072">
            <v>0.52060000000000017</v>
          </cell>
          <cell r="N1072">
            <v>0.52060000000000017</v>
          </cell>
          <cell r="P1072">
            <v>0.52060000000000017</v>
          </cell>
          <cell r="Q1072">
            <v>0.52060000000000017</v>
          </cell>
          <cell r="R1072">
            <v>0.52060000000000017</v>
          </cell>
          <cell r="S1072">
            <v>0.52060000000000017</v>
          </cell>
          <cell r="U1072">
            <v>0.49457000000000012</v>
          </cell>
          <cell r="V1072">
            <v>0.46984150000000008</v>
          </cell>
          <cell r="W1072">
            <v>0.44634942500000008</v>
          </cell>
        </row>
        <row r="1073">
          <cell r="A1073" t="str">
            <v>Vor</v>
          </cell>
          <cell r="C1073">
            <v>0.52060000000000017</v>
          </cell>
          <cell r="D1073">
            <v>0.52060000000000017</v>
          </cell>
          <cell r="E1073">
            <v>0.52060000000000017</v>
          </cell>
          <cell r="F1073">
            <v>0.52060000000000017</v>
          </cell>
          <cell r="G1073">
            <v>0.52060000000000017</v>
          </cell>
          <cell r="H1073">
            <v>0.52060000000000017</v>
          </cell>
          <cell r="I1073">
            <v>0.52060000000000017</v>
          </cell>
          <cell r="J1073">
            <v>0.52060000000000017</v>
          </cell>
          <cell r="K1073">
            <v>0.52060000000000017</v>
          </cell>
          <cell r="L1073">
            <v>0.52060000000000017</v>
          </cell>
          <cell r="M1073">
            <v>0.52060000000000017</v>
          </cell>
          <cell r="N1073">
            <v>0.52060000000000017</v>
          </cell>
          <cell r="P1073">
            <v>0.52060000000000017</v>
          </cell>
          <cell r="Q1073">
            <v>0.52060000000000017</v>
          </cell>
          <cell r="R1073">
            <v>0.52060000000000017</v>
          </cell>
          <cell r="S1073">
            <v>0.52060000000000017</v>
          </cell>
          <cell r="U1073">
            <v>0.49457000000000012</v>
          </cell>
          <cell r="V1073">
            <v>0.46984150000000008</v>
          </cell>
          <cell r="W1073">
            <v>0.44634942500000008</v>
          </cell>
        </row>
        <row r="1074">
          <cell r="A1074" t="str">
            <v>97#1</v>
          </cell>
          <cell r="C1074">
            <v>0.52060000000000017</v>
          </cell>
          <cell r="D1074">
            <v>0.52060000000000017</v>
          </cell>
          <cell r="E1074">
            <v>0.52060000000000017</v>
          </cell>
          <cell r="F1074">
            <v>0.52060000000000017</v>
          </cell>
          <cell r="G1074">
            <v>0.52060000000000017</v>
          </cell>
          <cell r="H1074">
            <v>0.52060000000000017</v>
          </cell>
          <cell r="I1074">
            <v>0.52060000000000017</v>
          </cell>
          <cell r="J1074">
            <v>0.52060000000000017</v>
          </cell>
          <cell r="K1074">
            <v>0.52060000000000017</v>
          </cell>
          <cell r="L1074">
            <v>0.52060000000000017</v>
          </cell>
          <cell r="M1074">
            <v>0.52060000000000017</v>
          </cell>
          <cell r="N1074">
            <v>0.52060000000000017</v>
          </cell>
          <cell r="P1074">
            <v>0.52060000000000017</v>
          </cell>
          <cell r="Q1074">
            <v>0.52060000000000017</v>
          </cell>
          <cell r="R1074">
            <v>0.52060000000000017</v>
          </cell>
          <cell r="S1074">
            <v>0.52060000000000017</v>
          </cell>
          <cell r="U1074">
            <v>0.49457000000000012</v>
          </cell>
          <cell r="V1074">
            <v>0.46984150000000008</v>
          </cell>
          <cell r="W1074">
            <v>0.44634942500000008</v>
          </cell>
        </row>
        <row r="1075">
          <cell r="A1075" t="str">
            <v>97#2</v>
          </cell>
          <cell r="C1075">
            <v>0.52060000000000017</v>
          </cell>
          <cell r="D1075">
            <v>0.52060000000000017</v>
          </cell>
          <cell r="E1075">
            <v>0.52060000000000017</v>
          </cell>
          <cell r="F1075">
            <v>0.52060000000000017</v>
          </cell>
          <cell r="G1075">
            <v>0.52060000000000017</v>
          </cell>
          <cell r="H1075">
            <v>0.52060000000000017</v>
          </cell>
          <cell r="I1075">
            <v>0.52060000000000017</v>
          </cell>
          <cell r="J1075">
            <v>0.52060000000000017</v>
          </cell>
          <cell r="K1075">
            <v>0.52060000000000017</v>
          </cell>
          <cell r="L1075">
            <v>0.52060000000000017</v>
          </cell>
          <cell r="M1075">
            <v>0.52060000000000017</v>
          </cell>
          <cell r="N1075">
            <v>0.52060000000000017</v>
          </cell>
          <cell r="P1075">
            <v>0.52060000000000017</v>
          </cell>
          <cell r="Q1075">
            <v>0.52060000000000017</v>
          </cell>
          <cell r="R1075">
            <v>0.52060000000000017</v>
          </cell>
          <cell r="S1075">
            <v>0.52060000000000017</v>
          </cell>
          <cell r="U1075">
            <v>0.49457000000000012</v>
          </cell>
          <cell r="V1075">
            <v>0.46984150000000008</v>
          </cell>
          <cell r="W1075">
            <v>0.44634942500000008</v>
          </cell>
        </row>
        <row r="1076">
          <cell r="A1076" t="str">
            <v>98#1</v>
          </cell>
          <cell r="C1076">
            <v>0.52060000000000017</v>
          </cell>
          <cell r="D1076">
            <v>0.52060000000000017</v>
          </cell>
          <cell r="E1076">
            <v>0.52060000000000017</v>
          </cell>
          <cell r="F1076">
            <v>0.52060000000000017</v>
          </cell>
          <cell r="G1076">
            <v>0.52060000000000017</v>
          </cell>
          <cell r="H1076">
            <v>0.52060000000000017</v>
          </cell>
          <cell r="I1076">
            <v>0.52060000000000017</v>
          </cell>
          <cell r="J1076">
            <v>0.52060000000000017</v>
          </cell>
          <cell r="K1076">
            <v>0.52060000000000017</v>
          </cell>
          <cell r="L1076">
            <v>0.52060000000000017</v>
          </cell>
          <cell r="M1076">
            <v>0.52060000000000017</v>
          </cell>
          <cell r="N1076">
            <v>0.52060000000000017</v>
          </cell>
          <cell r="P1076">
            <v>0.52060000000000017</v>
          </cell>
          <cell r="Q1076">
            <v>0.52060000000000017</v>
          </cell>
          <cell r="R1076">
            <v>0.52060000000000017</v>
          </cell>
          <cell r="S1076">
            <v>0.52060000000000017</v>
          </cell>
          <cell r="U1076">
            <v>0.49457000000000012</v>
          </cell>
          <cell r="V1076">
            <v>0.46984150000000008</v>
          </cell>
          <cell r="W1076">
            <v>0.44634942500000008</v>
          </cell>
        </row>
        <row r="1077">
          <cell r="A1077" t="str">
            <v>98#2</v>
          </cell>
          <cell r="C1077">
            <v>0.52060000000000017</v>
          </cell>
          <cell r="D1077">
            <v>0.52060000000000017</v>
          </cell>
          <cell r="E1077">
            <v>0.52060000000000017</v>
          </cell>
          <cell r="F1077">
            <v>0.52060000000000017</v>
          </cell>
          <cell r="G1077">
            <v>0.52060000000000017</v>
          </cell>
          <cell r="H1077">
            <v>0.52060000000000017</v>
          </cell>
          <cell r="I1077">
            <v>0.52060000000000017</v>
          </cell>
          <cell r="J1077">
            <v>0.52060000000000017</v>
          </cell>
          <cell r="K1077">
            <v>0.52060000000000017</v>
          </cell>
          <cell r="L1077">
            <v>0.52060000000000017</v>
          </cell>
          <cell r="M1077">
            <v>0.52060000000000017</v>
          </cell>
          <cell r="N1077">
            <v>0.52060000000000017</v>
          </cell>
          <cell r="P1077">
            <v>0.52060000000000017</v>
          </cell>
          <cell r="Q1077">
            <v>0.52060000000000017</v>
          </cell>
          <cell r="R1077">
            <v>0.52060000000000017</v>
          </cell>
          <cell r="S1077">
            <v>0.52060000000000017</v>
          </cell>
          <cell r="U1077">
            <v>0.49457000000000012</v>
          </cell>
          <cell r="V1077">
            <v>0.46984150000000008</v>
          </cell>
          <cell r="W1077">
            <v>0.44634942500000008</v>
          </cell>
        </row>
        <row r="1078">
          <cell r="A1078" t="str">
            <v>Mos</v>
          </cell>
        </row>
        <row r="1079">
          <cell r="A1079" t="str">
            <v>Con</v>
          </cell>
          <cell r="C1079">
            <v>2</v>
          </cell>
          <cell r="D1079">
            <v>1.9961538461538462</v>
          </cell>
          <cell r="E1079">
            <v>1.9961538461538462</v>
          </cell>
          <cell r="F1079">
            <v>1.9961538461538462</v>
          </cell>
          <cell r="G1079">
            <v>1.9961538461538462</v>
          </cell>
          <cell r="H1079">
            <v>1.9961538461538462</v>
          </cell>
          <cell r="I1079">
            <v>1.9961538461538462</v>
          </cell>
          <cell r="J1079">
            <v>1.9961538461538462</v>
          </cell>
          <cell r="K1079">
            <v>1.9961538461538462</v>
          </cell>
          <cell r="L1079">
            <v>1.9961538461538462</v>
          </cell>
          <cell r="M1079">
            <v>1.9961538461538462</v>
          </cell>
          <cell r="N1079">
            <v>1.9961538461538462</v>
          </cell>
          <cell r="P1079">
            <v>1.9961538461538462</v>
          </cell>
          <cell r="Q1079">
            <v>1.9961538461538462</v>
          </cell>
          <cell r="R1079">
            <v>1.9961538461538462</v>
          </cell>
          <cell r="S1079">
            <v>1.9961538461538462</v>
          </cell>
          <cell r="U1079">
            <v>1.8963461538461537</v>
          </cell>
          <cell r="V1079">
            <v>1.8015288461538459</v>
          </cell>
          <cell r="W1079">
            <v>1.7114524038461536</v>
          </cell>
        </row>
        <row r="1081">
          <cell r="A1081" t="str">
            <v xml:space="preserve">Swtch Number of new lines </v>
          </cell>
        </row>
        <row r="1082">
          <cell r="B1082">
            <v>35765</v>
          </cell>
          <cell r="C1082">
            <v>35796</v>
          </cell>
          <cell r="D1082">
            <v>35827</v>
          </cell>
          <cell r="E1082">
            <v>35855</v>
          </cell>
          <cell r="F1082">
            <v>35886</v>
          </cell>
          <cell r="G1082">
            <v>35916</v>
          </cell>
          <cell r="H1082">
            <v>35947</v>
          </cell>
          <cell r="I1082">
            <v>35977</v>
          </cell>
          <cell r="J1082">
            <v>36008</v>
          </cell>
          <cell r="K1082">
            <v>36039</v>
          </cell>
          <cell r="L1082">
            <v>36069</v>
          </cell>
          <cell r="M1082">
            <v>36100</v>
          </cell>
          <cell r="N1082">
            <v>36130</v>
          </cell>
          <cell r="O1082" t="str">
            <v>Total 98</v>
          </cell>
          <cell r="P1082" t="str">
            <v>Q1-99</v>
          </cell>
          <cell r="Q1082" t="str">
            <v>Q2-99</v>
          </cell>
          <cell r="R1082" t="str">
            <v>Q3-99</v>
          </cell>
          <cell r="S1082" t="str">
            <v>Q4-99</v>
          </cell>
          <cell r="T1082" t="str">
            <v>Total 99</v>
          </cell>
          <cell r="U1082">
            <v>2000</v>
          </cell>
          <cell r="V1082">
            <v>2001</v>
          </cell>
          <cell r="W1082">
            <v>2002</v>
          </cell>
        </row>
        <row r="1083">
          <cell r="A1083" t="str">
            <v>Ark</v>
          </cell>
          <cell r="B1083">
            <v>0</v>
          </cell>
          <cell r="C1083">
            <v>0</v>
          </cell>
          <cell r="D1083">
            <v>0</v>
          </cell>
          <cell r="E1083">
            <v>0</v>
          </cell>
          <cell r="F1083">
            <v>0</v>
          </cell>
          <cell r="G1083">
            <v>0</v>
          </cell>
          <cell r="H1083">
            <v>1</v>
          </cell>
          <cell r="I1083">
            <v>0</v>
          </cell>
          <cell r="J1083">
            <v>0</v>
          </cell>
          <cell r="K1083">
            <v>0</v>
          </cell>
          <cell r="L1083">
            <v>0</v>
          </cell>
          <cell r="M1083">
            <v>0</v>
          </cell>
          <cell r="N1083">
            <v>0</v>
          </cell>
          <cell r="O1083">
            <v>1</v>
          </cell>
          <cell r="T1083">
            <v>0</v>
          </cell>
        </row>
        <row r="1084">
          <cell r="A1084" t="str">
            <v>Eka</v>
          </cell>
          <cell r="B1084">
            <v>0</v>
          </cell>
          <cell r="C1084">
            <v>0</v>
          </cell>
          <cell r="D1084">
            <v>0</v>
          </cell>
          <cell r="E1084">
            <v>0</v>
          </cell>
          <cell r="F1084">
            <v>0</v>
          </cell>
          <cell r="G1084">
            <v>0</v>
          </cell>
          <cell r="H1084">
            <v>0</v>
          </cell>
          <cell r="I1084">
            <v>0</v>
          </cell>
          <cell r="J1084">
            <v>0</v>
          </cell>
          <cell r="K1084">
            <v>0</v>
          </cell>
          <cell r="L1084">
            <v>0</v>
          </cell>
          <cell r="M1084">
            <v>0</v>
          </cell>
          <cell r="N1084">
            <v>0</v>
          </cell>
          <cell r="O1084">
            <v>0</v>
          </cell>
          <cell r="T1084">
            <v>0</v>
          </cell>
        </row>
        <row r="1085">
          <cell r="A1085" t="str">
            <v>Irk</v>
          </cell>
          <cell r="B1085">
            <v>1</v>
          </cell>
          <cell r="C1085">
            <v>0</v>
          </cell>
          <cell r="D1085">
            <v>0</v>
          </cell>
          <cell r="E1085">
            <v>0</v>
          </cell>
          <cell r="F1085">
            <v>0</v>
          </cell>
          <cell r="G1085">
            <v>0</v>
          </cell>
          <cell r="H1085">
            <v>0</v>
          </cell>
          <cell r="I1085">
            <v>0</v>
          </cell>
          <cell r="J1085">
            <v>0</v>
          </cell>
          <cell r="K1085">
            <v>0</v>
          </cell>
          <cell r="L1085">
            <v>0</v>
          </cell>
          <cell r="M1085">
            <v>0</v>
          </cell>
          <cell r="N1085">
            <v>0</v>
          </cell>
          <cell r="O1085">
            <v>0</v>
          </cell>
          <cell r="T1085">
            <v>0</v>
          </cell>
        </row>
        <row r="1086">
          <cell r="A1086" t="str">
            <v>Kha</v>
          </cell>
          <cell r="B1086">
            <v>1</v>
          </cell>
          <cell r="C1086">
            <v>0</v>
          </cell>
          <cell r="D1086">
            <v>0</v>
          </cell>
          <cell r="E1086">
            <v>0</v>
          </cell>
          <cell r="F1086">
            <v>0</v>
          </cell>
          <cell r="G1086">
            <v>0</v>
          </cell>
          <cell r="H1086">
            <v>0</v>
          </cell>
          <cell r="I1086">
            <v>0</v>
          </cell>
          <cell r="J1086">
            <v>0</v>
          </cell>
          <cell r="K1086">
            <v>0</v>
          </cell>
          <cell r="L1086">
            <v>0</v>
          </cell>
          <cell r="M1086">
            <v>0</v>
          </cell>
          <cell r="N1086">
            <v>0</v>
          </cell>
          <cell r="O1086">
            <v>0</v>
          </cell>
          <cell r="T1086">
            <v>0</v>
          </cell>
        </row>
        <row r="1087">
          <cell r="A1087" t="str">
            <v>Kra</v>
          </cell>
          <cell r="B1087">
            <v>0</v>
          </cell>
          <cell r="C1087">
            <v>0</v>
          </cell>
          <cell r="D1087">
            <v>0</v>
          </cell>
          <cell r="E1087">
            <v>0</v>
          </cell>
          <cell r="F1087">
            <v>0</v>
          </cell>
          <cell r="G1087">
            <v>1</v>
          </cell>
          <cell r="H1087">
            <v>0</v>
          </cell>
          <cell r="I1087">
            <v>0</v>
          </cell>
          <cell r="J1087">
            <v>0</v>
          </cell>
          <cell r="K1087">
            <v>0</v>
          </cell>
          <cell r="L1087">
            <v>0</v>
          </cell>
          <cell r="M1087">
            <v>0</v>
          </cell>
          <cell r="N1087">
            <v>0</v>
          </cell>
          <cell r="O1087">
            <v>1</v>
          </cell>
          <cell r="T1087">
            <v>0</v>
          </cell>
        </row>
        <row r="1088">
          <cell r="A1088" t="str">
            <v>Niz</v>
          </cell>
          <cell r="B1088">
            <v>1</v>
          </cell>
          <cell r="C1088">
            <v>0</v>
          </cell>
          <cell r="D1088">
            <v>0</v>
          </cell>
          <cell r="E1088">
            <v>0</v>
          </cell>
          <cell r="F1088">
            <v>0</v>
          </cell>
          <cell r="G1088">
            <v>0</v>
          </cell>
          <cell r="H1088">
            <v>0</v>
          </cell>
          <cell r="I1088">
            <v>0</v>
          </cell>
          <cell r="J1088">
            <v>0</v>
          </cell>
          <cell r="K1088">
            <v>0</v>
          </cell>
          <cell r="L1088">
            <v>0</v>
          </cell>
          <cell r="M1088">
            <v>0</v>
          </cell>
          <cell r="N1088">
            <v>0</v>
          </cell>
          <cell r="O1088">
            <v>0</v>
          </cell>
          <cell r="T1088">
            <v>0</v>
          </cell>
        </row>
        <row r="1089">
          <cell r="A1089" t="str">
            <v>Nov</v>
          </cell>
          <cell r="B1089">
            <v>1</v>
          </cell>
          <cell r="C1089">
            <v>0</v>
          </cell>
          <cell r="D1089">
            <v>0</v>
          </cell>
          <cell r="E1089">
            <v>0</v>
          </cell>
          <cell r="F1089">
            <v>0</v>
          </cell>
          <cell r="G1089">
            <v>0</v>
          </cell>
          <cell r="H1089">
            <v>0</v>
          </cell>
          <cell r="I1089">
            <v>0</v>
          </cell>
          <cell r="J1089">
            <v>0</v>
          </cell>
          <cell r="K1089">
            <v>0</v>
          </cell>
          <cell r="L1089">
            <v>0</v>
          </cell>
          <cell r="M1089">
            <v>0</v>
          </cell>
          <cell r="N1089">
            <v>0</v>
          </cell>
          <cell r="O1089">
            <v>0</v>
          </cell>
          <cell r="T1089">
            <v>0</v>
          </cell>
        </row>
        <row r="1090">
          <cell r="A1090" t="str">
            <v>Syk</v>
          </cell>
          <cell r="B1090">
            <v>1</v>
          </cell>
          <cell r="C1090">
            <v>0</v>
          </cell>
          <cell r="D1090">
            <v>0</v>
          </cell>
          <cell r="E1090">
            <v>0</v>
          </cell>
          <cell r="F1090">
            <v>0</v>
          </cell>
          <cell r="G1090">
            <v>0</v>
          </cell>
          <cell r="H1090">
            <v>0</v>
          </cell>
          <cell r="I1090">
            <v>0</v>
          </cell>
          <cell r="J1090">
            <v>0</v>
          </cell>
          <cell r="L1090">
            <v>0</v>
          </cell>
          <cell r="M1090">
            <v>0</v>
          </cell>
          <cell r="N1090">
            <v>0</v>
          </cell>
          <cell r="O1090">
            <v>0</v>
          </cell>
          <cell r="T1090">
            <v>0</v>
          </cell>
        </row>
        <row r="1091">
          <cell r="A1091" t="str">
            <v>Tyu</v>
          </cell>
          <cell r="B1091">
            <v>1</v>
          </cell>
          <cell r="C1091">
            <v>0</v>
          </cell>
          <cell r="D1091">
            <v>0</v>
          </cell>
          <cell r="E1091">
            <v>0</v>
          </cell>
          <cell r="F1091">
            <v>0</v>
          </cell>
          <cell r="G1091">
            <v>0</v>
          </cell>
          <cell r="H1091">
            <v>0</v>
          </cell>
          <cell r="I1091">
            <v>0</v>
          </cell>
          <cell r="J1091">
            <v>0</v>
          </cell>
          <cell r="K1091">
            <v>0</v>
          </cell>
          <cell r="L1091">
            <v>0</v>
          </cell>
          <cell r="M1091">
            <v>0</v>
          </cell>
          <cell r="N1091">
            <v>0</v>
          </cell>
          <cell r="O1091">
            <v>0</v>
          </cell>
          <cell r="T1091">
            <v>0</v>
          </cell>
        </row>
        <row r="1092">
          <cell r="A1092" t="str">
            <v>Ufa</v>
          </cell>
          <cell r="B1092">
            <v>1</v>
          </cell>
          <cell r="C1092">
            <v>0</v>
          </cell>
          <cell r="D1092">
            <v>0</v>
          </cell>
          <cell r="E1092">
            <v>0</v>
          </cell>
          <cell r="F1092">
            <v>0</v>
          </cell>
          <cell r="G1092">
            <v>0</v>
          </cell>
          <cell r="H1092">
            <v>0</v>
          </cell>
          <cell r="I1092">
            <v>0</v>
          </cell>
          <cell r="J1092">
            <v>0</v>
          </cell>
          <cell r="K1092">
            <v>0</v>
          </cell>
          <cell r="L1092">
            <v>0</v>
          </cell>
          <cell r="M1092">
            <v>0</v>
          </cell>
          <cell r="N1092">
            <v>0</v>
          </cell>
          <cell r="O1092">
            <v>0</v>
          </cell>
          <cell r="T1092">
            <v>0</v>
          </cell>
        </row>
        <row r="1093">
          <cell r="A1093" t="str">
            <v>Vla</v>
          </cell>
          <cell r="B1093">
            <v>1</v>
          </cell>
          <cell r="C1093">
            <v>0</v>
          </cell>
          <cell r="D1093">
            <v>0</v>
          </cell>
          <cell r="E1093">
            <v>0</v>
          </cell>
          <cell r="F1093">
            <v>0</v>
          </cell>
          <cell r="G1093">
            <v>0</v>
          </cell>
          <cell r="H1093">
            <v>0</v>
          </cell>
          <cell r="I1093">
            <v>0</v>
          </cell>
          <cell r="J1093">
            <v>0</v>
          </cell>
          <cell r="K1093">
            <v>0</v>
          </cell>
          <cell r="L1093">
            <v>0</v>
          </cell>
          <cell r="M1093">
            <v>0</v>
          </cell>
          <cell r="N1093">
            <v>0</v>
          </cell>
          <cell r="O1093">
            <v>0</v>
          </cell>
          <cell r="T1093">
            <v>0</v>
          </cell>
        </row>
        <row r="1094">
          <cell r="A1094" t="str">
            <v>Vol</v>
          </cell>
          <cell r="B1094">
            <v>0</v>
          </cell>
          <cell r="C1094">
            <v>0</v>
          </cell>
          <cell r="D1094">
            <v>0</v>
          </cell>
          <cell r="E1094">
            <v>0</v>
          </cell>
          <cell r="F1094">
            <v>1</v>
          </cell>
          <cell r="G1094">
            <v>0</v>
          </cell>
          <cell r="H1094">
            <v>0</v>
          </cell>
          <cell r="I1094">
            <v>0</v>
          </cell>
          <cell r="J1094">
            <v>0</v>
          </cell>
          <cell r="K1094">
            <v>0</v>
          </cell>
          <cell r="L1094">
            <v>0</v>
          </cell>
          <cell r="M1094">
            <v>0</v>
          </cell>
          <cell r="N1094">
            <v>0</v>
          </cell>
          <cell r="O1094">
            <v>1</v>
          </cell>
          <cell r="T1094">
            <v>0</v>
          </cell>
        </row>
        <row r="1095">
          <cell r="A1095" t="str">
            <v>Vor</v>
          </cell>
          <cell r="B1095">
            <v>1</v>
          </cell>
          <cell r="C1095">
            <v>0</v>
          </cell>
          <cell r="D1095">
            <v>0</v>
          </cell>
          <cell r="E1095">
            <v>0</v>
          </cell>
          <cell r="F1095">
            <v>0</v>
          </cell>
          <cell r="G1095">
            <v>0</v>
          </cell>
          <cell r="H1095">
            <v>0</v>
          </cell>
          <cell r="I1095">
            <v>0</v>
          </cell>
          <cell r="J1095">
            <v>0</v>
          </cell>
          <cell r="K1095">
            <v>0</v>
          </cell>
          <cell r="L1095">
            <v>0</v>
          </cell>
          <cell r="M1095">
            <v>0</v>
          </cell>
          <cell r="N1095">
            <v>0</v>
          </cell>
          <cell r="O1095">
            <v>0</v>
          </cell>
          <cell r="T1095">
            <v>0</v>
          </cell>
        </row>
        <row r="1096">
          <cell r="A1096" t="str">
            <v>97#1</v>
          </cell>
          <cell r="B1096">
            <v>0</v>
          </cell>
          <cell r="C1096">
            <v>0</v>
          </cell>
          <cell r="D1096">
            <v>0</v>
          </cell>
          <cell r="E1096">
            <v>0</v>
          </cell>
          <cell r="F1096">
            <v>0</v>
          </cell>
          <cell r="G1096">
            <v>0</v>
          </cell>
          <cell r="H1096">
            <v>1</v>
          </cell>
          <cell r="I1096">
            <v>0</v>
          </cell>
          <cell r="J1096">
            <v>0</v>
          </cell>
          <cell r="K1096">
            <v>0</v>
          </cell>
          <cell r="L1096">
            <v>0</v>
          </cell>
          <cell r="M1096">
            <v>0</v>
          </cell>
          <cell r="N1096">
            <v>0</v>
          </cell>
          <cell r="O1096">
            <v>1</v>
          </cell>
          <cell r="S1096">
            <v>1</v>
          </cell>
          <cell r="T1096">
            <v>1</v>
          </cell>
        </row>
        <row r="1097">
          <cell r="A1097" t="str">
            <v>97#2</v>
          </cell>
          <cell r="B1097">
            <v>0</v>
          </cell>
          <cell r="C1097">
            <v>0</v>
          </cell>
          <cell r="D1097">
            <v>0</v>
          </cell>
          <cell r="E1097">
            <v>0</v>
          </cell>
          <cell r="F1097">
            <v>0</v>
          </cell>
          <cell r="G1097">
            <v>0</v>
          </cell>
          <cell r="H1097">
            <v>0</v>
          </cell>
          <cell r="I1097">
            <v>0</v>
          </cell>
          <cell r="J1097">
            <v>0</v>
          </cell>
          <cell r="K1097">
            <v>0</v>
          </cell>
          <cell r="L1097">
            <v>0</v>
          </cell>
          <cell r="M1097">
            <v>0</v>
          </cell>
          <cell r="N1097">
            <v>0</v>
          </cell>
          <cell r="O1097">
            <v>0</v>
          </cell>
          <cell r="T1097">
            <v>0</v>
          </cell>
          <cell r="U1097">
            <v>1</v>
          </cell>
        </row>
        <row r="1098">
          <cell r="A1098" t="str">
            <v>98#1</v>
          </cell>
          <cell r="B1098">
            <v>0</v>
          </cell>
          <cell r="C1098">
            <v>0</v>
          </cell>
          <cell r="D1098">
            <v>0</v>
          </cell>
          <cell r="E1098">
            <v>0</v>
          </cell>
          <cell r="F1098">
            <v>0</v>
          </cell>
          <cell r="G1098">
            <v>0</v>
          </cell>
          <cell r="H1098">
            <v>0</v>
          </cell>
          <cell r="I1098">
            <v>0</v>
          </cell>
          <cell r="J1098">
            <v>0</v>
          </cell>
          <cell r="K1098">
            <v>0</v>
          </cell>
          <cell r="L1098">
            <v>0</v>
          </cell>
          <cell r="M1098">
            <v>0</v>
          </cell>
          <cell r="N1098">
            <v>0</v>
          </cell>
          <cell r="O1098">
            <v>0</v>
          </cell>
        </row>
        <row r="1099">
          <cell r="A1099" t="str">
            <v>98#2</v>
          </cell>
          <cell r="B1099">
            <v>0</v>
          </cell>
          <cell r="C1099">
            <v>0</v>
          </cell>
          <cell r="D1099">
            <v>0</v>
          </cell>
          <cell r="E1099">
            <v>0</v>
          </cell>
          <cell r="F1099">
            <v>0</v>
          </cell>
          <cell r="G1099">
            <v>0</v>
          </cell>
          <cell r="H1099">
            <v>0</v>
          </cell>
          <cell r="I1099">
            <v>0</v>
          </cell>
          <cell r="J1099">
            <v>0</v>
          </cell>
          <cell r="K1099">
            <v>0</v>
          </cell>
          <cell r="L1099">
            <v>0</v>
          </cell>
          <cell r="M1099">
            <v>0</v>
          </cell>
          <cell r="N1099">
            <v>0</v>
          </cell>
          <cell r="O1099">
            <v>0</v>
          </cell>
        </row>
        <row r="1100">
          <cell r="A1100" t="str">
            <v>Mos</v>
          </cell>
          <cell r="O1100">
            <v>0</v>
          </cell>
          <cell r="T1100">
            <v>0</v>
          </cell>
        </row>
        <row r="1101">
          <cell r="A1101" t="str">
            <v>Con</v>
          </cell>
          <cell r="B1101">
            <v>9</v>
          </cell>
          <cell r="C1101">
            <v>0</v>
          </cell>
          <cell r="D1101">
            <v>0</v>
          </cell>
          <cell r="E1101">
            <v>0</v>
          </cell>
          <cell r="F1101">
            <v>1</v>
          </cell>
          <cell r="G1101">
            <v>1</v>
          </cell>
          <cell r="H1101">
            <v>2</v>
          </cell>
          <cell r="I1101">
            <v>0</v>
          </cell>
          <cell r="J1101">
            <v>0</v>
          </cell>
          <cell r="K1101">
            <v>0</v>
          </cell>
          <cell r="L1101">
            <v>0</v>
          </cell>
          <cell r="M1101">
            <v>0</v>
          </cell>
          <cell r="N1101">
            <v>0</v>
          </cell>
          <cell r="O1101">
            <v>4</v>
          </cell>
          <cell r="P1101">
            <v>0</v>
          </cell>
          <cell r="Q1101">
            <v>0</v>
          </cell>
          <cell r="R1101">
            <v>0</v>
          </cell>
          <cell r="S1101">
            <v>1</v>
          </cell>
          <cell r="T1101">
            <v>1</v>
          </cell>
          <cell r="U1101">
            <v>1</v>
          </cell>
          <cell r="V1101">
            <v>0</v>
          </cell>
          <cell r="W1101">
            <v>0</v>
          </cell>
        </row>
        <row r="1103">
          <cell r="A1103" t="str">
            <v>Swtch Number of intercity minutes per line</v>
          </cell>
        </row>
        <row r="1104">
          <cell r="B1104">
            <v>35765</v>
          </cell>
          <cell r="C1104">
            <v>35796</v>
          </cell>
          <cell r="D1104">
            <v>35827</v>
          </cell>
          <cell r="E1104">
            <v>35855</v>
          </cell>
          <cell r="F1104">
            <v>35886</v>
          </cell>
          <cell r="G1104">
            <v>35916</v>
          </cell>
          <cell r="H1104">
            <v>35947</v>
          </cell>
          <cell r="I1104">
            <v>35977</v>
          </cell>
          <cell r="J1104">
            <v>36008</v>
          </cell>
          <cell r="K1104">
            <v>36039</v>
          </cell>
          <cell r="L1104">
            <v>36069</v>
          </cell>
          <cell r="M1104">
            <v>36100</v>
          </cell>
          <cell r="N1104">
            <v>36130</v>
          </cell>
          <cell r="O1104" t="str">
            <v>Total 98</v>
          </cell>
          <cell r="P1104" t="str">
            <v>Q1-99</v>
          </cell>
          <cell r="Q1104" t="str">
            <v>Q2-99</v>
          </cell>
          <cell r="R1104" t="str">
            <v>Q3-99</v>
          </cell>
          <cell r="S1104" t="str">
            <v>Q4-99</v>
          </cell>
          <cell r="T1104" t="str">
            <v>Total 99</v>
          </cell>
          <cell r="U1104">
            <v>2000</v>
          </cell>
          <cell r="V1104">
            <v>2001</v>
          </cell>
          <cell r="W1104">
            <v>2002</v>
          </cell>
        </row>
        <row r="1105">
          <cell r="A1105" t="str">
            <v>Ark</v>
          </cell>
          <cell r="B1105">
            <v>50000</v>
          </cell>
          <cell r="C1105">
            <v>30000</v>
          </cell>
          <cell r="D1105">
            <v>50000</v>
          </cell>
          <cell r="E1105">
            <v>50000</v>
          </cell>
          <cell r="F1105">
            <v>50000</v>
          </cell>
          <cell r="G1105">
            <v>37500</v>
          </cell>
          <cell r="H1105">
            <v>50000</v>
          </cell>
          <cell r="I1105">
            <v>50000</v>
          </cell>
          <cell r="J1105">
            <v>50000</v>
          </cell>
          <cell r="K1105">
            <v>50000</v>
          </cell>
          <cell r="L1105">
            <v>50000</v>
          </cell>
          <cell r="M1105">
            <v>50000</v>
          </cell>
          <cell r="N1105">
            <v>50000</v>
          </cell>
          <cell r="P1105">
            <v>48000</v>
          </cell>
          <cell r="Q1105">
            <v>48000</v>
          </cell>
          <cell r="R1105">
            <v>48000</v>
          </cell>
          <cell r="S1105">
            <v>48000</v>
          </cell>
          <cell r="U1105">
            <v>52800.000000000007</v>
          </cell>
          <cell r="V1105">
            <v>58080.000000000015</v>
          </cell>
          <cell r="W1105">
            <v>63888.000000000022</v>
          </cell>
        </row>
        <row r="1106">
          <cell r="A1106" t="str">
            <v>Eka</v>
          </cell>
          <cell r="B1106">
            <v>32500</v>
          </cell>
          <cell r="C1106">
            <v>19500</v>
          </cell>
          <cell r="D1106">
            <v>32500</v>
          </cell>
          <cell r="E1106">
            <v>32500</v>
          </cell>
          <cell r="F1106">
            <v>32500</v>
          </cell>
          <cell r="G1106">
            <v>24375</v>
          </cell>
          <cell r="H1106">
            <v>32500</v>
          </cell>
          <cell r="I1106">
            <v>32500</v>
          </cell>
          <cell r="J1106">
            <v>32500</v>
          </cell>
          <cell r="K1106">
            <v>32500</v>
          </cell>
          <cell r="L1106">
            <v>32500</v>
          </cell>
          <cell r="M1106">
            <v>32500</v>
          </cell>
          <cell r="N1106">
            <v>32500</v>
          </cell>
          <cell r="P1106">
            <v>31200</v>
          </cell>
          <cell r="Q1106">
            <v>31200</v>
          </cell>
          <cell r="R1106">
            <v>31200</v>
          </cell>
          <cell r="S1106">
            <v>31200</v>
          </cell>
          <cell r="U1106">
            <v>34320</v>
          </cell>
          <cell r="V1106">
            <v>37752</v>
          </cell>
          <cell r="W1106">
            <v>41527.200000000004</v>
          </cell>
        </row>
        <row r="1107">
          <cell r="A1107" t="str">
            <v>Irk</v>
          </cell>
          <cell r="B1107">
            <v>120000</v>
          </cell>
          <cell r="C1107">
            <v>72000</v>
          </cell>
          <cell r="D1107">
            <v>120000</v>
          </cell>
          <cell r="E1107">
            <v>120000</v>
          </cell>
          <cell r="F1107">
            <v>120000</v>
          </cell>
          <cell r="G1107">
            <v>90000</v>
          </cell>
          <cell r="H1107">
            <v>120000</v>
          </cell>
          <cell r="I1107">
            <v>120000</v>
          </cell>
          <cell r="J1107">
            <v>120000</v>
          </cell>
          <cell r="K1107">
            <v>120000</v>
          </cell>
          <cell r="L1107">
            <v>120000</v>
          </cell>
          <cell r="M1107">
            <v>120000</v>
          </cell>
          <cell r="N1107">
            <v>120000</v>
          </cell>
          <cell r="P1107">
            <v>115200</v>
          </cell>
          <cell r="Q1107">
            <v>115200</v>
          </cell>
          <cell r="R1107">
            <v>115200</v>
          </cell>
          <cell r="S1107">
            <v>115200</v>
          </cell>
          <cell r="U1107">
            <v>126720.00000000001</v>
          </cell>
          <cell r="V1107">
            <v>139392.00000000003</v>
          </cell>
          <cell r="W1107">
            <v>153331.20000000004</v>
          </cell>
        </row>
        <row r="1108">
          <cell r="A1108" t="str">
            <v>Kha</v>
          </cell>
          <cell r="B1108">
            <v>135000</v>
          </cell>
          <cell r="C1108">
            <v>81000</v>
          </cell>
          <cell r="D1108">
            <v>135000</v>
          </cell>
          <cell r="E1108">
            <v>135000</v>
          </cell>
          <cell r="F1108">
            <v>135000</v>
          </cell>
          <cell r="G1108">
            <v>101250</v>
          </cell>
          <cell r="H1108">
            <v>135000</v>
          </cell>
          <cell r="I1108">
            <v>135000</v>
          </cell>
          <cell r="J1108">
            <v>135000</v>
          </cell>
          <cell r="K1108">
            <v>135000</v>
          </cell>
          <cell r="L1108">
            <v>135000</v>
          </cell>
          <cell r="M1108">
            <v>135000</v>
          </cell>
          <cell r="N1108">
            <v>135000</v>
          </cell>
          <cell r="P1108">
            <v>129600</v>
          </cell>
          <cell r="Q1108">
            <v>129600</v>
          </cell>
          <cell r="R1108">
            <v>129600</v>
          </cell>
          <cell r="S1108">
            <v>129600</v>
          </cell>
          <cell r="U1108">
            <v>142560</v>
          </cell>
          <cell r="V1108">
            <v>156816</v>
          </cell>
          <cell r="W1108">
            <v>172497.6</v>
          </cell>
        </row>
        <row r="1109">
          <cell r="A1109" t="str">
            <v>Kra</v>
          </cell>
          <cell r="B1109">
            <v>90000</v>
          </cell>
          <cell r="C1109">
            <v>54000</v>
          </cell>
          <cell r="D1109">
            <v>90000</v>
          </cell>
          <cell r="E1109">
            <v>90000</v>
          </cell>
          <cell r="F1109">
            <v>90000</v>
          </cell>
          <cell r="G1109">
            <v>67500</v>
          </cell>
          <cell r="H1109">
            <v>90000</v>
          </cell>
          <cell r="I1109">
            <v>90000</v>
          </cell>
          <cell r="J1109">
            <v>90000</v>
          </cell>
          <cell r="K1109">
            <v>90000</v>
          </cell>
          <cell r="L1109">
            <v>90000</v>
          </cell>
          <cell r="M1109">
            <v>90000</v>
          </cell>
          <cell r="N1109">
            <v>90000</v>
          </cell>
          <cell r="P1109">
            <v>86400</v>
          </cell>
          <cell r="Q1109">
            <v>86400</v>
          </cell>
          <cell r="R1109">
            <v>86400</v>
          </cell>
          <cell r="S1109">
            <v>86400</v>
          </cell>
          <cell r="U1109">
            <v>95040.000000000015</v>
          </cell>
          <cell r="V1109">
            <v>104544.00000000003</v>
          </cell>
          <cell r="W1109">
            <v>114998.40000000004</v>
          </cell>
        </row>
        <row r="1110">
          <cell r="A1110" t="str">
            <v>Niz</v>
          </cell>
          <cell r="B1110">
            <v>60000</v>
          </cell>
          <cell r="C1110">
            <v>36000</v>
          </cell>
          <cell r="D1110">
            <v>60000</v>
          </cell>
          <cell r="E1110">
            <v>60000</v>
          </cell>
          <cell r="F1110">
            <v>60000</v>
          </cell>
          <cell r="G1110">
            <v>45000</v>
          </cell>
          <cell r="H1110">
            <v>60000</v>
          </cell>
          <cell r="I1110">
            <v>60000</v>
          </cell>
          <cell r="J1110">
            <v>60000</v>
          </cell>
          <cell r="K1110">
            <v>60000</v>
          </cell>
          <cell r="L1110">
            <v>60000</v>
          </cell>
          <cell r="M1110">
            <v>60000</v>
          </cell>
          <cell r="N1110">
            <v>60000</v>
          </cell>
          <cell r="P1110">
            <v>57600</v>
          </cell>
          <cell r="Q1110">
            <v>57600</v>
          </cell>
          <cell r="R1110">
            <v>57600</v>
          </cell>
          <cell r="S1110">
            <v>57600</v>
          </cell>
          <cell r="U1110">
            <v>63360.000000000007</v>
          </cell>
          <cell r="V1110">
            <v>69696.000000000015</v>
          </cell>
          <cell r="W1110">
            <v>76665.60000000002</v>
          </cell>
        </row>
        <row r="1111">
          <cell r="A1111" t="str">
            <v>Nov</v>
          </cell>
          <cell r="B1111">
            <v>130000</v>
          </cell>
          <cell r="C1111">
            <v>78000</v>
          </cell>
          <cell r="D1111">
            <v>130000</v>
          </cell>
          <cell r="E1111">
            <v>130000</v>
          </cell>
          <cell r="F1111">
            <v>130000</v>
          </cell>
          <cell r="G1111">
            <v>97500</v>
          </cell>
          <cell r="H1111">
            <v>130000</v>
          </cell>
          <cell r="I1111">
            <v>130000</v>
          </cell>
          <cell r="J1111">
            <v>130000</v>
          </cell>
          <cell r="K1111">
            <v>130000</v>
          </cell>
          <cell r="L1111">
            <v>130000</v>
          </cell>
          <cell r="M1111">
            <v>130000</v>
          </cell>
          <cell r="N1111">
            <v>130000</v>
          </cell>
          <cell r="P1111">
            <v>124800</v>
          </cell>
          <cell r="Q1111">
            <v>124800</v>
          </cell>
          <cell r="R1111">
            <v>124800</v>
          </cell>
          <cell r="S1111">
            <v>124800</v>
          </cell>
          <cell r="U1111">
            <v>137280</v>
          </cell>
          <cell r="V1111">
            <v>151008</v>
          </cell>
          <cell r="W1111">
            <v>166108.80000000002</v>
          </cell>
        </row>
        <row r="1112">
          <cell r="A1112" t="str">
            <v>Syk</v>
          </cell>
          <cell r="B1112">
            <v>45000</v>
          </cell>
          <cell r="C1112">
            <v>27000</v>
          </cell>
          <cell r="D1112">
            <v>45000</v>
          </cell>
          <cell r="E1112">
            <v>45000</v>
          </cell>
          <cell r="F1112">
            <v>45000</v>
          </cell>
          <cell r="G1112">
            <v>33750</v>
          </cell>
          <cell r="H1112">
            <v>45000</v>
          </cell>
          <cell r="I1112">
            <v>45000</v>
          </cell>
          <cell r="J1112">
            <v>45000</v>
          </cell>
          <cell r="K1112">
            <v>45000</v>
          </cell>
          <cell r="L1112">
            <v>45000</v>
          </cell>
          <cell r="M1112">
            <v>45000</v>
          </cell>
          <cell r="N1112">
            <v>45000</v>
          </cell>
          <cell r="P1112">
            <v>43200</v>
          </cell>
          <cell r="Q1112">
            <v>43200</v>
          </cell>
          <cell r="R1112">
            <v>43200</v>
          </cell>
          <cell r="S1112">
            <v>43200</v>
          </cell>
          <cell r="U1112">
            <v>47520.000000000007</v>
          </cell>
          <cell r="V1112">
            <v>52272.000000000015</v>
          </cell>
          <cell r="W1112">
            <v>57499.200000000019</v>
          </cell>
        </row>
        <row r="1113">
          <cell r="A1113" t="str">
            <v>Tyu</v>
          </cell>
          <cell r="B1113">
            <v>320000</v>
          </cell>
          <cell r="C1113">
            <v>192000</v>
          </cell>
          <cell r="D1113">
            <v>320000</v>
          </cell>
          <cell r="E1113">
            <v>320000</v>
          </cell>
          <cell r="F1113">
            <v>320000</v>
          </cell>
          <cell r="G1113">
            <v>240000</v>
          </cell>
          <cell r="H1113">
            <v>320000</v>
          </cell>
          <cell r="I1113">
            <v>320000</v>
          </cell>
          <cell r="J1113">
            <v>320000</v>
          </cell>
          <cell r="K1113">
            <v>320000</v>
          </cell>
          <cell r="L1113">
            <v>320000</v>
          </cell>
          <cell r="M1113">
            <v>320000</v>
          </cell>
          <cell r="N1113">
            <v>320000</v>
          </cell>
          <cell r="P1113">
            <v>307200</v>
          </cell>
          <cell r="Q1113">
            <v>307200</v>
          </cell>
          <cell r="R1113">
            <v>307200</v>
          </cell>
          <cell r="S1113">
            <v>307200</v>
          </cell>
          <cell r="U1113">
            <v>337920</v>
          </cell>
          <cell r="V1113">
            <v>371712.00000000006</v>
          </cell>
          <cell r="W1113">
            <v>408883.20000000007</v>
          </cell>
        </row>
        <row r="1114">
          <cell r="A1114" t="str">
            <v>Ufa</v>
          </cell>
          <cell r="B1114">
            <v>250000</v>
          </cell>
          <cell r="C1114">
            <v>150000</v>
          </cell>
          <cell r="D1114">
            <v>250000</v>
          </cell>
          <cell r="E1114">
            <v>250000</v>
          </cell>
          <cell r="F1114">
            <v>250000</v>
          </cell>
          <cell r="G1114">
            <v>187500</v>
          </cell>
          <cell r="H1114">
            <v>250000</v>
          </cell>
          <cell r="I1114">
            <v>250000</v>
          </cell>
          <cell r="J1114">
            <v>250000</v>
          </cell>
          <cell r="K1114">
            <v>250000</v>
          </cell>
          <cell r="L1114">
            <v>250000</v>
          </cell>
          <cell r="M1114">
            <v>250000</v>
          </cell>
          <cell r="N1114">
            <v>250000</v>
          </cell>
          <cell r="P1114">
            <v>240000</v>
          </cell>
          <cell r="Q1114">
            <v>240000</v>
          </cell>
          <cell r="R1114">
            <v>240000</v>
          </cell>
          <cell r="S1114">
            <v>240000</v>
          </cell>
          <cell r="U1114">
            <v>264000</v>
          </cell>
          <cell r="V1114">
            <v>290400</v>
          </cell>
          <cell r="W1114">
            <v>319440</v>
          </cell>
        </row>
        <row r="1115">
          <cell r="A1115" t="str">
            <v>Vla</v>
          </cell>
          <cell r="B1115">
            <v>130000</v>
          </cell>
          <cell r="C1115">
            <v>78000</v>
          </cell>
          <cell r="D1115">
            <v>130000</v>
          </cell>
          <cell r="E1115">
            <v>130000</v>
          </cell>
          <cell r="F1115">
            <v>130000</v>
          </cell>
          <cell r="G1115">
            <v>97500</v>
          </cell>
          <cell r="H1115">
            <v>130000</v>
          </cell>
          <cell r="I1115">
            <v>130000</v>
          </cell>
          <cell r="J1115">
            <v>130000</v>
          </cell>
          <cell r="K1115">
            <v>130000</v>
          </cell>
          <cell r="L1115">
            <v>130000</v>
          </cell>
          <cell r="M1115">
            <v>130000</v>
          </cell>
          <cell r="N1115">
            <v>130000</v>
          </cell>
          <cell r="P1115">
            <v>124800</v>
          </cell>
          <cell r="Q1115">
            <v>124800</v>
          </cell>
          <cell r="R1115">
            <v>124800</v>
          </cell>
          <cell r="S1115">
            <v>124800</v>
          </cell>
          <cell r="U1115">
            <v>137280</v>
          </cell>
          <cell r="V1115">
            <v>151008</v>
          </cell>
          <cell r="W1115">
            <v>166108.80000000002</v>
          </cell>
        </row>
        <row r="1116">
          <cell r="A1116" t="str">
            <v>Vol</v>
          </cell>
          <cell r="B1116">
            <v>60000</v>
          </cell>
          <cell r="C1116">
            <v>36000</v>
          </cell>
          <cell r="D1116">
            <v>60000</v>
          </cell>
          <cell r="E1116">
            <v>60000</v>
          </cell>
          <cell r="F1116">
            <v>60000</v>
          </cell>
          <cell r="G1116">
            <v>45000</v>
          </cell>
          <cell r="H1116">
            <v>60000</v>
          </cell>
          <cell r="I1116">
            <v>100000</v>
          </cell>
          <cell r="J1116">
            <v>100000</v>
          </cell>
          <cell r="K1116">
            <v>100000</v>
          </cell>
          <cell r="L1116">
            <v>100000</v>
          </cell>
          <cell r="M1116">
            <v>100000</v>
          </cell>
          <cell r="N1116">
            <v>100000</v>
          </cell>
          <cell r="P1116">
            <v>96000</v>
          </cell>
          <cell r="Q1116">
            <v>96000</v>
          </cell>
          <cell r="R1116">
            <v>96000</v>
          </cell>
          <cell r="S1116">
            <v>96000</v>
          </cell>
          <cell r="U1116">
            <v>105600.00000000001</v>
          </cell>
          <cell r="V1116">
            <v>116160.00000000003</v>
          </cell>
          <cell r="W1116">
            <v>127776.00000000004</v>
          </cell>
        </row>
        <row r="1117">
          <cell r="A1117" t="str">
            <v>Vor</v>
          </cell>
          <cell r="B1117">
            <v>105000</v>
          </cell>
          <cell r="C1117">
            <v>63000</v>
          </cell>
          <cell r="D1117">
            <v>105000</v>
          </cell>
          <cell r="E1117">
            <v>105000</v>
          </cell>
          <cell r="F1117">
            <v>105000</v>
          </cell>
          <cell r="G1117">
            <v>78750</v>
          </cell>
          <cell r="H1117">
            <v>105000</v>
          </cell>
          <cell r="I1117">
            <v>105000</v>
          </cell>
          <cell r="J1117">
            <v>105000</v>
          </cell>
          <cell r="K1117">
            <v>105000</v>
          </cell>
          <cell r="L1117">
            <v>105000</v>
          </cell>
          <cell r="M1117">
            <v>105000</v>
          </cell>
          <cell r="N1117">
            <v>105000</v>
          </cell>
          <cell r="P1117">
            <v>100800</v>
          </cell>
          <cell r="Q1117">
            <v>100800</v>
          </cell>
          <cell r="R1117">
            <v>100800</v>
          </cell>
          <cell r="S1117">
            <v>100800</v>
          </cell>
          <cell r="U1117">
            <v>110880.00000000001</v>
          </cell>
          <cell r="V1117">
            <v>121968.00000000003</v>
          </cell>
          <cell r="W1117">
            <v>134164.80000000005</v>
          </cell>
        </row>
        <row r="1118">
          <cell r="A1118" t="str">
            <v>97#1</v>
          </cell>
          <cell r="B1118">
            <v>32500</v>
          </cell>
          <cell r="C1118">
            <v>19500</v>
          </cell>
          <cell r="D1118">
            <v>32500</v>
          </cell>
          <cell r="E1118">
            <v>32500</v>
          </cell>
          <cell r="F1118">
            <v>32500</v>
          </cell>
          <cell r="G1118">
            <v>24375</v>
          </cell>
          <cell r="H1118">
            <v>90000</v>
          </cell>
          <cell r="I1118">
            <v>91800</v>
          </cell>
          <cell r="J1118">
            <v>93636</v>
          </cell>
          <cell r="K1118">
            <v>95508.72</v>
          </cell>
          <cell r="L1118">
            <v>97418.894400000005</v>
          </cell>
          <cell r="M1118">
            <v>99367.272288000007</v>
          </cell>
          <cell r="N1118">
            <v>101354.61773376001</v>
          </cell>
          <cell r="P1118">
            <v>97300.433024409605</v>
          </cell>
          <cell r="Q1118">
            <v>97300.433024409605</v>
          </cell>
          <cell r="R1118">
            <v>97300.433024409605</v>
          </cell>
          <cell r="S1118">
            <v>97300.433024409605</v>
          </cell>
          <cell r="U1118">
            <v>107030.47632685058</v>
          </cell>
          <cell r="V1118">
            <v>117733.52395953564</v>
          </cell>
          <cell r="W1118">
            <v>129506.87635548922</v>
          </cell>
        </row>
        <row r="1119">
          <cell r="A1119" t="str">
            <v>97#2</v>
          </cell>
          <cell r="B1119">
            <v>32500</v>
          </cell>
          <cell r="C1119">
            <v>19500</v>
          </cell>
          <cell r="D1119">
            <v>32500</v>
          </cell>
          <cell r="E1119">
            <v>32500</v>
          </cell>
          <cell r="F1119">
            <v>32500</v>
          </cell>
          <cell r="G1119">
            <v>24375</v>
          </cell>
          <cell r="H1119">
            <v>32500</v>
          </cell>
          <cell r="I1119">
            <v>32500</v>
          </cell>
          <cell r="J1119">
            <v>32500</v>
          </cell>
          <cell r="K1119">
            <v>32500</v>
          </cell>
          <cell r="L1119">
            <v>32500</v>
          </cell>
          <cell r="M1119">
            <v>32500</v>
          </cell>
          <cell r="N1119">
            <v>32500</v>
          </cell>
          <cell r="P1119">
            <v>31200</v>
          </cell>
          <cell r="Q1119">
            <v>31200</v>
          </cell>
          <cell r="R1119">
            <v>31200</v>
          </cell>
          <cell r="S1119">
            <v>31200</v>
          </cell>
          <cell r="U1119">
            <v>34320</v>
          </cell>
          <cell r="V1119">
            <v>37752</v>
          </cell>
          <cell r="W1119">
            <v>41527.200000000004</v>
          </cell>
        </row>
        <row r="1120">
          <cell r="A1120" t="str">
            <v>98#1</v>
          </cell>
          <cell r="B1120">
            <v>32500</v>
          </cell>
          <cell r="C1120">
            <v>19500</v>
          </cell>
          <cell r="D1120">
            <v>32500</v>
          </cell>
          <cell r="E1120">
            <v>32500</v>
          </cell>
          <cell r="F1120">
            <v>32500</v>
          </cell>
          <cell r="G1120">
            <v>24375</v>
          </cell>
          <cell r="H1120">
            <v>32500</v>
          </cell>
          <cell r="I1120">
            <v>32500</v>
          </cell>
          <cell r="J1120">
            <v>32500</v>
          </cell>
          <cell r="K1120">
            <v>32500</v>
          </cell>
          <cell r="L1120">
            <v>32500</v>
          </cell>
          <cell r="M1120">
            <v>32500</v>
          </cell>
          <cell r="N1120">
            <v>32500</v>
          </cell>
          <cell r="P1120">
            <v>31200</v>
          </cell>
          <cell r="Q1120">
            <v>31200</v>
          </cell>
          <cell r="R1120">
            <v>31200</v>
          </cell>
          <cell r="S1120">
            <v>31200</v>
          </cell>
          <cell r="U1120">
            <v>34320</v>
          </cell>
          <cell r="V1120">
            <v>37752</v>
          </cell>
          <cell r="W1120">
            <v>41527.200000000004</v>
          </cell>
        </row>
        <row r="1121">
          <cell r="A1121" t="str">
            <v>98#2</v>
          </cell>
          <cell r="B1121">
            <v>32500</v>
          </cell>
          <cell r="C1121">
            <v>19500</v>
          </cell>
          <cell r="D1121">
            <v>32500</v>
          </cell>
          <cell r="E1121">
            <v>32500</v>
          </cell>
          <cell r="F1121">
            <v>32500</v>
          </cell>
          <cell r="G1121">
            <v>24375</v>
          </cell>
          <cell r="H1121">
            <v>32500</v>
          </cell>
          <cell r="I1121">
            <v>32500</v>
          </cell>
          <cell r="J1121">
            <v>32500</v>
          </cell>
          <cell r="K1121">
            <v>32500</v>
          </cell>
          <cell r="L1121">
            <v>32500</v>
          </cell>
          <cell r="M1121">
            <v>32500</v>
          </cell>
          <cell r="N1121">
            <v>32500</v>
          </cell>
          <cell r="P1121">
            <v>31200</v>
          </cell>
          <cell r="Q1121">
            <v>31200</v>
          </cell>
          <cell r="R1121">
            <v>31200</v>
          </cell>
          <cell r="S1121">
            <v>31200</v>
          </cell>
          <cell r="U1121">
            <v>34320</v>
          </cell>
          <cell r="V1121">
            <v>37752</v>
          </cell>
          <cell r="W1121">
            <v>41527.200000000004</v>
          </cell>
        </row>
        <row r="1122">
          <cell r="A1122" t="str">
            <v>Mos</v>
          </cell>
        </row>
        <row r="1123">
          <cell r="A1123" t="str">
            <v>Con</v>
          </cell>
        </row>
        <row r="1125">
          <cell r="A1125" t="str">
            <v>Swtch Average Intercity Tariff</v>
          </cell>
        </row>
        <row r="1126">
          <cell r="B1126">
            <v>35765</v>
          </cell>
          <cell r="C1126">
            <v>35796</v>
          </cell>
          <cell r="D1126">
            <v>35827</v>
          </cell>
          <cell r="E1126">
            <v>35855</v>
          </cell>
          <cell r="F1126">
            <v>35886</v>
          </cell>
          <cell r="G1126">
            <v>35916</v>
          </cell>
          <cell r="H1126">
            <v>35947</v>
          </cell>
          <cell r="I1126">
            <v>35977</v>
          </cell>
          <cell r="J1126">
            <v>36008</v>
          </cell>
          <cell r="K1126">
            <v>36039</v>
          </cell>
          <cell r="L1126">
            <v>36069</v>
          </cell>
          <cell r="M1126">
            <v>36100</v>
          </cell>
          <cell r="N1126">
            <v>36130</v>
          </cell>
          <cell r="O1126" t="str">
            <v>Total 98</v>
          </cell>
          <cell r="P1126" t="str">
            <v>Q1-99</v>
          </cell>
          <cell r="Q1126" t="str">
            <v>Q2-99</v>
          </cell>
          <cell r="R1126" t="str">
            <v>Q3-99</v>
          </cell>
          <cell r="S1126" t="str">
            <v>Q4-99</v>
          </cell>
          <cell r="T1126" t="str">
            <v>Total 99</v>
          </cell>
          <cell r="U1126">
            <v>2000</v>
          </cell>
          <cell r="V1126">
            <v>2001</v>
          </cell>
          <cell r="W1126">
            <v>2002</v>
          </cell>
        </row>
        <row r="1127">
          <cell r="A1127" t="str">
            <v>Ark</v>
          </cell>
          <cell r="C1127">
            <v>1.4999999999999999E-2</v>
          </cell>
          <cell r="D1127">
            <v>1.4999999999999999E-2</v>
          </cell>
          <cell r="E1127">
            <v>1.4999999999999999E-2</v>
          </cell>
          <cell r="F1127">
            <v>1.4999999999999999E-2</v>
          </cell>
          <cell r="G1127">
            <v>1.4999999999999999E-2</v>
          </cell>
          <cell r="H1127">
            <v>1.4999999999999999E-2</v>
          </cell>
          <cell r="I1127">
            <v>1.4999999999999999E-2</v>
          </cell>
          <cell r="J1127">
            <v>1.4999999999999999E-2</v>
          </cell>
          <cell r="K1127">
            <v>1.4999999999999999E-2</v>
          </cell>
          <cell r="L1127">
            <v>1.4999999999999999E-2</v>
          </cell>
          <cell r="M1127">
            <v>1.4999999999999999E-2</v>
          </cell>
          <cell r="N1127">
            <v>1.4999999999999999E-2</v>
          </cell>
          <cell r="P1127">
            <v>1.35E-2</v>
          </cell>
          <cell r="Q1127">
            <v>1.35E-2</v>
          </cell>
          <cell r="R1127">
            <v>1.35E-2</v>
          </cell>
          <cell r="S1127">
            <v>1.35E-2</v>
          </cell>
          <cell r="U1127">
            <v>1.2149999999999999E-2</v>
          </cell>
          <cell r="V1127">
            <v>1.0935E-2</v>
          </cell>
          <cell r="W1127">
            <v>9.8415000000000013E-3</v>
          </cell>
        </row>
        <row r="1128">
          <cell r="A1128" t="str">
            <v>Eka</v>
          </cell>
          <cell r="C1128">
            <v>1.4999999999999999E-2</v>
          </cell>
          <cell r="D1128">
            <v>1.4999999999999999E-2</v>
          </cell>
          <cell r="E1128">
            <v>1.4999999999999999E-2</v>
          </cell>
          <cell r="F1128">
            <v>1.4999999999999999E-2</v>
          </cell>
          <cell r="G1128">
            <v>1.4999999999999999E-2</v>
          </cell>
          <cell r="H1128">
            <v>1.4999999999999999E-2</v>
          </cell>
          <cell r="I1128">
            <v>1.4999999999999999E-2</v>
          </cell>
          <cell r="J1128">
            <v>1.4999999999999999E-2</v>
          </cell>
          <cell r="K1128">
            <v>1.4999999999999999E-2</v>
          </cell>
          <cell r="L1128">
            <v>1.4999999999999999E-2</v>
          </cell>
          <cell r="M1128">
            <v>1.4999999999999999E-2</v>
          </cell>
          <cell r="N1128">
            <v>1.4999999999999999E-2</v>
          </cell>
          <cell r="P1128">
            <v>1.35E-2</v>
          </cell>
          <cell r="Q1128">
            <v>1.35E-2</v>
          </cell>
          <cell r="R1128">
            <v>1.35E-2</v>
          </cell>
          <cell r="S1128">
            <v>1.35E-2</v>
          </cell>
          <cell r="U1128">
            <v>1.2149999999999999E-2</v>
          </cell>
          <cell r="V1128">
            <v>1.0935E-2</v>
          </cell>
          <cell r="W1128">
            <v>9.8415000000000013E-3</v>
          </cell>
        </row>
        <row r="1129">
          <cell r="A1129" t="str">
            <v>Irk</v>
          </cell>
          <cell r="C1129">
            <v>0.13</v>
          </cell>
          <cell r="D1129">
            <v>0.13</v>
          </cell>
          <cell r="E1129">
            <v>0.13</v>
          </cell>
          <cell r="F1129">
            <v>0.13</v>
          </cell>
          <cell r="G1129">
            <v>0.13</v>
          </cell>
          <cell r="H1129">
            <v>0.13</v>
          </cell>
          <cell r="I1129">
            <v>0.13</v>
          </cell>
          <cell r="J1129">
            <v>0.13</v>
          </cell>
          <cell r="K1129">
            <v>0.13</v>
          </cell>
          <cell r="L1129">
            <v>0.13</v>
          </cell>
          <cell r="M1129">
            <v>0.13</v>
          </cell>
          <cell r="N1129">
            <v>0.13</v>
          </cell>
          <cell r="P1129">
            <v>0.11700000000000001</v>
          </cell>
          <cell r="Q1129">
            <v>0.11700000000000001</v>
          </cell>
          <cell r="R1129">
            <v>0.11700000000000001</v>
          </cell>
          <cell r="S1129">
            <v>0.11700000000000001</v>
          </cell>
          <cell r="U1129">
            <v>0.1053</v>
          </cell>
          <cell r="V1129">
            <v>9.4770000000000007E-2</v>
          </cell>
          <cell r="W1129">
            <v>8.5293000000000008E-2</v>
          </cell>
        </row>
        <row r="1130">
          <cell r="A1130" t="str">
            <v>Kha</v>
          </cell>
          <cell r="C1130">
            <v>0.17</v>
          </cell>
          <cell r="D1130">
            <v>0.17</v>
          </cell>
          <cell r="E1130">
            <v>0.17</v>
          </cell>
          <cell r="F1130">
            <v>0.17</v>
          </cell>
          <cell r="G1130">
            <v>0.17</v>
          </cell>
          <cell r="H1130">
            <v>0.17</v>
          </cell>
          <cell r="I1130">
            <v>0.17</v>
          </cell>
          <cell r="J1130">
            <v>0.17</v>
          </cell>
          <cell r="K1130">
            <v>0.17</v>
          </cell>
          <cell r="L1130">
            <v>0.17</v>
          </cell>
          <cell r="M1130">
            <v>0.17</v>
          </cell>
          <cell r="N1130">
            <v>0.17</v>
          </cell>
          <cell r="P1130">
            <v>0.15300000000000002</v>
          </cell>
          <cell r="Q1130">
            <v>0.15300000000000002</v>
          </cell>
          <cell r="R1130">
            <v>0.15300000000000002</v>
          </cell>
          <cell r="S1130">
            <v>0.15300000000000002</v>
          </cell>
          <cell r="U1130">
            <v>0.13770000000000002</v>
          </cell>
          <cell r="V1130">
            <v>0.12393000000000001</v>
          </cell>
          <cell r="W1130">
            <v>0.11153700000000001</v>
          </cell>
        </row>
        <row r="1131">
          <cell r="A1131" t="str">
            <v>Kra</v>
          </cell>
          <cell r="C1131">
            <v>1.4999999999999999E-2</v>
          </cell>
          <cell r="D1131">
            <v>1.4999999999999999E-2</v>
          </cell>
          <cell r="E1131">
            <v>1.4999999999999999E-2</v>
          </cell>
          <cell r="F1131">
            <v>1.4999999999999999E-2</v>
          </cell>
          <cell r="G1131">
            <v>1.4999999999999999E-2</v>
          </cell>
          <cell r="H1131">
            <v>1.4999999999999999E-2</v>
          </cell>
          <cell r="I1131">
            <v>1.4999999999999999E-2</v>
          </cell>
          <cell r="J1131">
            <v>1.4999999999999999E-2</v>
          </cell>
          <cell r="K1131">
            <v>1.4999999999999999E-2</v>
          </cell>
          <cell r="L1131">
            <v>1.4999999999999999E-2</v>
          </cell>
          <cell r="M1131">
            <v>1.4999999999999999E-2</v>
          </cell>
          <cell r="N1131">
            <v>1.4999999999999999E-2</v>
          </cell>
          <cell r="P1131">
            <v>1.35E-2</v>
          </cell>
          <cell r="Q1131">
            <v>1.35E-2</v>
          </cell>
          <cell r="R1131">
            <v>1.35E-2</v>
          </cell>
          <cell r="S1131">
            <v>1.35E-2</v>
          </cell>
          <cell r="U1131">
            <v>1.2149999999999999E-2</v>
          </cell>
          <cell r="V1131">
            <v>1.0935E-2</v>
          </cell>
          <cell r="W1131">
            <v>9.8415000000000013E-3</v>
          </cell>
        </row>
        <row r="1132">
          <cell r="A1132" t="str">
            <v>Niz</v>
          </cell>
          <cell r="C1132">
            <v>1.4999999999999999E-2</v>
          </cell>
          <cell r="D1132">
            <v>1.4999999999999999E-2</v>
          </cell>
          <cell r="E1132">
            <v>1.4999999999999999E-2</v>
          </cell>
          <cell r="F1132">
            <v>1.4999999999999999E-2</v>
          </cell>
          <cell r="G1132">
            <v>1.4999999999999999E-2</v>
          </cell>
          <cell r="H1132">
            <v>1.4999999999999999E-2</v>
          </cell>
          <cell r="I1132">
            <v>1.4999999999999999E-2</v>
          </cell>
          <cell r="J1132">
            <v>1.4999999999999999E-2</v>
          </cell>
          <cell r="K1132">
            <v>1.4999999999999999E-2</v>
          </cell>
          <cell r="L1132">
            <v>1.4999999999999999E-2</v>
          </cell>
          <cell r="M1132">
            <v>1.4999999999999999E-2</v>
          </cell>
          <cell r="N1132">
            <v>1.4999999999999999E-2</v>
          </cell>
          <cell r="P1132">
            <v>1.35E-2</v>
          </cell>
          <cell r="Q1132">
            <v>1.35E-2</v>
          </cell>
          <cell r="R1132">
            <v>1.35E-2</v>
          </cell>
          <cell r="S1132">
            <v>1.35E-2</v>
          </cell>
          <cell r="U1132">
            <v>1.2149999999999999E-2</v>
          </cell>
          <cell r="V1132">
            <v>1.0935E-2</v>
          </cell>
          <cell r="W1132">
            <v>9.8415000000000013E-3</v>
          </cell>
        </row>
        <row r="1133">
          <cell r="A1133" t="str">
            <v>Nov</v>
          </cell>
          <cell r="C1133">
            <v>0.08</v>
          </cell>
          <cell r="D1133">
            <v>0.08</v>
          </cell>
          <cell r="E1133">
            <v>0.08</v>
          </cell>
          <cell r="F1133">
            <v>0.08</v>
          </cell>
          <cell r="G1133">
            <v>0.08</v>
          </cell>
          <cell r="H1133">
            <v>0.08</v>
          </cell>
          <cell r="I1133">
            <v>0.08</v>
          </cell>
          <cell r="J1133">
            <v>0.08</v>
          </cell>
          <cell r="K1133">
            <v>0.08</v>
          </cell>
          <cell r="L1133">
            <v>0.08</v>
          </cell>
          <cell r="M1133">
            <v>0.08</v>
          </cell>
          <cell r="N1133">
            <v>0.08</v>
          </cell>
          <cell r="P1133">
            <v>7.2000000000000008E-2</v>
          </cell>
          <cell r="Q1133">
            <v>7.2000000000000008E-2</v>
          </cell>
          <cell r="R1133">
            <v>7.2000000000000008E-2</v>
          </cell>
          <cell r="S1133">
            <v>7.2000000000000008E-2</v>
          </cell>
          <cell r="U1133">
            <v>6.480000000000001E-2</v>
          </cell>
          <cell r="V1133">
            <v>5.8320000000000011E-2</v>
          </cell>
          <cell r="W1133">
            <v>5.2488000000000014E-2</v>
          </cell>
        </row>
        <row r="1134">
          <cell r="A1134" t="str">
            <v>Syk</v>
          </cell>
          <cell r="C1134">
            <v>1.4999999999999999E-2</v>
          </cell>
          <cell r="D1134">
            <v>1.4999999999999999E-2</v>
          </cell>
          <cell r="E1134">
            <v>1.4999999999999999E-2</v>
          </cell>
          <cell r="F1134">
            <v>1.4999999999999999E-2</v>
          </cell>
          <cell r="G1134">
            <v>1.4999999999999999E-2</v>
          </cell>
          <cell r="H1134">
            <v>1.4999999999999999E-2</v>
          </cell>
          <cell r="I1134">
            <v>1.4999999999999999E-2</v>
          </cell>
          <cell r="J1134">
            <v>1.4999999999999999E-2</v>
          </cell>
          <cell r="K1134">
            <v>1.4999999999999999E-2</v>
          </cell>
          <cell r="L1134">
            <v>1.4999999999999999E-2</v>
          </cell>
          <cell r="M1134">
            <v>1.4999999999999999E-2</v>
          </cell>
          <cell r="N1134">
            <v>1.4999999999999999E-2</v>
          </cell>
          <cell r="P1134">
            <v>1.35E-2</v>
          </cell>
          <cell r="Q1134">
            <v>1.35E-2</v>
          </cell>
          <cell r="R1134">
            <v>1.35E-2</v>
          </cell>
          <cell r="S1134">
            <v>1.35E-2</v>
          </cell>
          <cell r="U1134">
            <v>1.2149999999999999E-2</v>
          </cell>
          <cell r="V1134">
            <v>1.0935E-2</v>
          </cell>
          <cell r="W1134">
            <v>9.8415000000000013E-3</v>
          </cell>
        </row>
        <row r="1135">
          <cell r="A1135" t="str">
            <v>Tyu</v>
          </cell>
          <cell r="C1135">
            <v>0.03</v>
          </cell>
          <cell r="D1135">
            <v>0.03</v>
          </cell>
          <cell r="E1135">
            <v>0.03</v>
          </cell>
          <cell r="F1135">
            <v>0.03</v>
          </cell>
          <cell r="G1135">
            <v>0.03</v>
          </cell>
          <cell r="H1135">
            <v>0.03</v>
          </cell>
          <cell r="I1135">
            <v>0.03</v>
          </cell>
          <cell r="J1135">
            <v>0.03</v>
          </cell>
          <cell r="K1135">
            <v>0.03</v>
          </cell>
          <cell r="L1135">
            <v>0.03</v>
          </cell>
          <cell r="M1135">
            <v>0.03</v>
          </cell>
          <cell r="N1135">
            <v>0.03</v>
          </cell>
          <cell r="P1135">
            <v>2.7E-2</v>
          </cell>
          <cell r="Q1135">
            <v>2.7E-2</v>
          </cell>
          <cell r="R1135">
            <v>2.7E-2</v>
          </cell>
          <cell r="S1135">
            <v>2.7E-2</v>
          </cell>
          <cell r="U1135">
            <v>2.4299999999999999E-2</v>
          </cell>
          <cell r="V1135">
            <v>2.1870000000000001E-2</v>
          </cell>
          <cell r="W1135">
            <v>1.9683000000000003E-2</v>
          </cell>
        </row>
        <row r="1136">
          <cell r="A1136" t="str">
            <v>Ufa</v>
          </cell>
          <cell r="C1136">
            <v>0.02</v>
          </cell>
          <cell r="D1136">
            <v>0.02</v>
          </cell>
          <cell r="E1136">
            <v>0.02</v>
          </cell>
          <cell r="F1136">
            <v>0.02</v>
          </cell>
          <cell r="G1136">
            <v>0.02</v>
          </cell>
          <cell r="H1136">
            <v>0.02</v>
          </cell>
          <cell r="I1136">
            <v>0.02</v>
          </cell>
          <cell r="J1136">
            <v>0.02</v>
          </cell>
          <cell r="K1136">
            <v>0.02</v>
          </cell>
          <cell r="L1136">
            <v>0.02</v>
          </cell>
          <cell r="M1136">
            <v>0.02</v>
          </cell>
          <cell r="N1136">
            <v>0.02</v>
          </cell>
          <cell r="P1136">
            <v>1.8000000000000002E-2</v>
          </cell>
          <cell r="Q1136">
            <v>1.8000000000000002E-2</v>
          </cell>
          <cell r="R1136">
            <v>1.8000000000000002E-2</v>
          </cell>
          <cell r="S1136">
            <v>1.8000000000000002E-2</v>
          </cell>
          <cell r="U1136">
            <v>1.6200000000000003E-2</v>
          </cell>
          <cell r="V1136">
            <v>1.4580000000000003E-2</v>
          </cell>
          <cell r="W1136">
            <v>1.3122000000000003E-2</v>
          </cell>
        </row>
        <row r="1137">
          <cell r="A1137" t="str">
            <v>Vla</v>
          </cell>
          <cell r="C1137">
            <v>0.27</v>
          </cell>
          <cell r="D1137">
            <v>0.27</v>
          </cell>
          <cell r="E1137">
            <v>0.27</v>
          </cell>
          <cell r="F1137">
            <v>0.27</v>
          </cell>
          <cell r="G1137">
            <v>0.27</v>
          </cell>
          <cell r="H1137">
            <v>0.27</v>
          </cell>
          <cell r="I1137">
            <v>0.27</v>
          </cell>
          <cell r="J1137">
            <v>0.27</v>
          </cell>
          <cell r="K1137">
            <v>0.27</v>
          </cell>
          <cell r="L1137">
            <v>0.27</v>
          </cell>
          <cell r="M1137">
            <v>0.27</v>
          </cell>
          <cell r="N1137">
            <v>0.27</v>
          </cell>
          <cell r="P1137">
            <v>0.24300000000000002</v>
          </cell>
          <cell r="Q1137">
            <v>0.24300000000000002</v>
          </cell>
          <cell r="R1137">
            <v>0.24300000000000002</v>
          </cell>
          <cell r="S1137">
            <v>0.24300000000000002</v>
          </cell>
          <cell r="U1137">
            <v>0.21870000000000003</v>
          </cell>
          <cell r="V1137">
            <v>0.19683000000000003</v>
          </cell>
          <cell r="W1137">
            <v>0.17714700000000003</v>
          </cell>
        </row>
        <row r="1138">
          <cell r="A1138" t="str">
            <v>Vol</v>
          </cell>
          <cell r="C1138">
            <v>0.02</v>
          </cell>
          <cell r="D1138">
            <v>0.02</v>
          </cell>
          <cell r="E1138">
            <v>0.02</v>
          </cell>
          <cell r="F1138">
            <v>0.02</v>
          </cell>
          <cell r="G1138">
            <v>0.02</v>
          </cell>
          <cell r="H1138">
            <v>0.02</v>
          </cell>
          <cell r="I1138">
            <v>0.02</v>
          </cell>
          <cell r="J1138">
            <v>0.02</v>
          </cell>
          <cell r="K1138">
            <v>0.02</v>
          </cell>
          <cell r="L1138">
            <v>0.02</v>
          </cell>
          <cell r="M1138">
            <v>0.02</v>
          </cell>
          <cell r="N1138">
            <v>0.02</v>
          </cell>
          <cell r="P1138">
            <v>1.8000000000000002E-2</v>
          </cell>
          <cell r="Q1138">
            <v>1.8000000000000002E-2</v>
          </cell>
          <cell r="R1138">
            <v>1.8000000000000002E-2</v>
          </cell>
          <cell r="S1138">
            <v>1.8000000000000002E-2</v>
          </cell>
          <cell r="U1138">
            <v>1.6200000000000003E-2</v>
          </cell>
          <cell r="V1138">
            <v>1.4580000000000003E-2</v>
          </cell>
          <cell r="W1138">
            <v>1.3122000000000003E-2</v>
          </cell>
        </row>
        <row r="1139">
          <cell r="A1139" t="str">
            <v>Vor</v>
          </cell>
          <cell r="C1139">
            <v>1.4999999999999999E-2</v>
          </cell>
          <cell r="D1139">
            <v>1.4999999999999999E-2</v>
          </cell>
          <cell r="E1139">
            <v>1.4999999999999999E-2</v>
          </cell>
          <cell r="F1139">
            <v>1.4999999999999999E-2</v>
          </cell>
          <cell r="G1139">
            <v>1.4999999999999999E-2</v>
          </cell>
          <cell r="H1139">
            <v>1.4999999999999999E-2</v>
          </cell>
          <cell r="I1139">
            <v>1.4999999999999999E-2</v>
          </cell>
          <cell r="J1139">
            <v>1.4999999999999999E-2</v>
          </cell>
          <cell r="K1139">
            <v>1.4999999999999999E-2</v>
          </cell>
          <cell r="L1139">
            <v>1.4999999999999999E-2</v>
          </cell>
          <cell r="M1139">
            <v>1.4999999999999999E-2</v>
          </cell>
          <cell r="N1139">
            <v>1.4999999999999999E-2</v>
          </cell>
          <cell r="P1139">
            <v>1.35E-2</v>
          </cell>
          <cell r="Q1139">
            <v>1.35E-2</v>
          </cell>
          <cell r="R1139">
            <v>1.35E-2</v>
          </cell>
          <cell r="S1139">
            <v>1.35E-2</v>
          </cell>
          <cell r="U1139">
            <v>1.2149999999999999E-2</v>
          </cell>
          <cell r="V1139">
            <v>1.0935E-2</v>
          </cell>
          <cell r="W1139">
            <v>9.8415000000000013E-3</v>
          </cell>
        </row>
        <row r="1140">
          <cell r="A1140" t="str">
            <v>97#1</v>
          </cell>
          <cell r="C1140">
            <v>1.4999999999999999E-2</v>
          </cell>
          <cell r="D1140">
            <v>1.4999999999999999E-2</v>
          </cell>
          <cell r="E1140">
            <v>1.4999999999999999E-2</v>
          </cell>
          <cell r="F1140">
            <v>1.4999999999999999E-2</v>
          </cell>
          <cell r="G1140">
            <v>1.4999999999999999E-2</v>
          </cell>
          <cell r="H1140">
            <v>1.4999999999999999E-2</v>
          </cell>
          <cell r="I1140">
            <v>1.4999999999999999E-2</v>
          </cell>
          <cell r="J1140">
            <v>1.4999999999999999E-2</v>
          </cell>
          <cell r="K1140">
            <v>1.4999999999999999E-2</v>
          </cell>
          <cell r="L1140">
            <v>1.4999999999999999E-2</v>
          </cell>
          <cell r="M1140">
            <v>1.4999999999999999E-2</v>
          </cell>
          <cell r="N1140">
            <v>1.4999999999999999E-2</v>
          </cell>
          <cell r="P1140">
            <v>1.35E-2</v>
          </cell>
          <cell r="Q1140">
            <v>1.35E-2</v>
          </cell>
          <cell r="R1140">
            <v>1.35E-2</v>
          </cell>
          <cell r="S1140">
            <v>1.35E-2</v>
          </cell>
          <cell r="U1140">
            <v>1.2149999999999999E-2</v>
          </cell>
          <cell r="V1140">
            <v>1.0935E-2</v>
          </cell>
          <cell r="W1140">
            <v>9.8415000000000013E-3</v>
          </cell>
        </row>
        <row r="1141">
          <cell r="A1141" t="str">
            <v>97#2</v>
          </cell>
          <cell r="C1141">
            <v>1.4999999999999999E-2</v>
          </cell>
          <cell r="D1141">
            <v>1.4999999999999999E-2</v>
          </cell>
          <cell r="E1141">
            <v>1.4999999999999999E-2</v>
          </cell>
          <cell r="F1141">
            <v>1.4999999999999999E-2</v>
          </cell>
          <cell r="G1141">
            <v>1.4999999999999999E-2</v>
          </cell>
          <cell r="H1141">
            <v>1.4999999999999999E-2</v>
          </cell>
          <cell r="I1141">
            <v>1.4999999999999999E-2</v>
          </cell>
          <cell r="J1141">
            <v>1.4999999999999999E-2</v>
          </cell>
          <cell r="K1141">
            <v>1.4999999999999999E-2</v>
          </cell>
          <cell r="L1141">
            <v>1.4999999999999999E-2</v>
          </cell>
          <cell r="M1141">
            <v>1.4999999999999999E-2</v>
          </cell>
          <cell r="N1141">
            <v>1.4999999999999999E-2</v>
          </cell>
          <cell r="P1141">
            <v>1.35E-2</v>
          </cell>
          <cell r="Q1141">
            <v>1.35E-2</v>
          </cell>
          <cell r="R1141">
            <v>1.35E-2</v>
          </cell>
          <cell r="S1141">
            <v>1.35E-2</v>
          </cell>
          <cell r="U1141">
            <v>1.2149999999999999E-2</v>
          </cell>
          <cell r="V1141">
            <v>1.0935E-2</v>
          </cell>
          <cell r="W1141">
            <v>9.8415000000000013E-3</v>
          </cell>
        </row>
        <row r="1142">
          <cell r="A1142" t="str">
            <v>98#1</v>
          </cell>
          <cell r="C1142">
            <v>1.4999999999999999E-2</v>
          </cell>
          <cell r="D1142">
            <v>1.4999999999999999E-2</v>
          </cell>
          <cell r="E1142">
            <v>1.4999999999999999E-2</v>
          </cell>
          <cell r="F1142">
            <v>1.4999999999999999E-2</v>
          </cell>
          <cell r="G1142">
            <v>1.4999999999999999E-2</v>
          </cell>
          <cell r="H1142">
            <v>1.4999999999999999E-2</v>
          </cell>
          <cell r="I1142">
            <v>1.4999999999999999E-2</v>
          </cell>
          <cell r="J1142">
            <v>1.4999999999999999E-2</v>
          </cell>
          <cell r="K1142">
            <v>1.4999999999999999E-2</v>
          </cell>
          <cell r="L1142">
            <v>1.4999999999999999E-2</v>
          </cell>
          <cell r="M1142">
            <v>1.4999999999999999E-2</v>
          </cell>
          <cell r="N1142">
            <v>1.4999999999999999E-2</v>
          </cell>
          <cell r="P1142">
            <v>1.35E-2</v>
          </cell>
          <cell r="Q1142">
            <v>1.35E-2</v>
          </cell>
          <cell r="R1142">
            <v>1.35E-2</v>
          </cell>
          <cell r="S1142">
            <v>1.35E-2</v>
          </cell>
          <cell r="U1142">
            <v>1.2149999999999999E-2</v>
          </cell>
          <cell r="V1142">
            <v>1.0935E-2</v>
          </cell>
          <cell r="W1142">
            <v>9.8415000000000013E-3</v>
          </cell>
        </row>
        <row r="1143">
          <cell r="A1143" t="str">
            <v>98#2</v>
          </cell>
          <cell r="C1143">
            <v>1.4999999999999999E-2</v>
          </cell>
          <cell r="D1143">
            <v>1.4999999999999999E-2</v>
          </cell>
          <cell r="E1143">
            <v>1.4999999999999999E-2</v>
          </cell>
          <cell r="F1143">
            <v>1.4999999999999999E-2</v>
          </cell>
          <cell r="G1143">
            <v>1.4999999999999999E-2</v>
          </cell>
          <cell r="H1143">
            <v>1.4999999999999999E-2</v>
          </cell>
          <cell r="I1143">
            <v>1.4999999999999999E-2</v>
          </cell>
          <cell r="J1143">
            <v>1.4999999999999999E-2</v>
          </cell>
          <cell r="K1143">
            <v>1.4999999999999999E-2</v>
          </cell>
          <cell r="L1143">
            <v>1.4999999999999999E-2</v>
          </cell>
          <cell r="M1143">
            <v>1.4999999999999999E-2</v>
          </cell>
          <cell r="N1143">
            <v>1.4999999999999999E-2</v>
          </cell>
          <cell r="P1143">
            <v>1.35E-2</v>
          </cell>
          <cell r="Q1143">
            <v>1.35E-2</v>
          </cell>
          <cell r="R1143">
            <v>1.35E-2</v>
          </cell>
          <cell r="S1143">
            <v>1.35E-2</v>
          </cell>
          <cell r="U1143">
            <v>1.2149999999999999E-2</v>
          </cell>
          <cell r="V1143">
            <v>1.0935E-2</v>
          </cell>
          <cell r="W1143">
            <v>9.8415000000000013E-3</v>
          </cell>
        </row>
        <row r="1144">
          <cell r="A1144" t="str">
            <v>Mos</v>
          </cell>
        </row>
        <row r="1145">
          <cell r="A1145" t="str">
            <v>Con</v>
          </cell>
          <cell r="C1145">
            <v>0.25</v>
          </cell>
          <cell r="D1145">
            <v>0.25</v>
          </cell>
          <cell r="E1145">
            <v>0.25</v>
          </cell>
          <cell r="F1145">
            <v>0.25</v>
          </cell>
          <cell r="G1145">
            <v>0.25</v>
          </cell>
          <cell r="H1145">
            <v>0.25</v>
          </cell>
          <cell r="I1145">
            <v>0.25</v>
          </cell>
          <cell r="J1145">
            <v>0.25</v>
          </cell>
          <cell r="K1145">
            <v>0.25</v>
          </cell>
          <cell r="L1145">
            <v>0.25</v>
          </cell>
          <cell r="M1145">
            <v>0.25</v>
          </cell>
          <cell r="N1145">
            <v>0.25</v>
          </cell>
          <cell r="P1145">
            <v>0.22500000000000001</v>
          </cell>
          <cell r="Q1145">
            <v>0.22500000000000001</v>
          </cell>
          <cell r="R1145">
            <v>0.22500000000000001</v>
          </cell>
          <cell r="S1145">
            <v>0.22500000000000001</v>
          </cell>
          <cell r="U1145">
            <v>0.20250000000000001</v>
          </cell>
          <cell r="V1145">
            <v>0.18225000000000002</v>
          </cell>
          <cell r="W1145">
            <v>0.16402500000000003</v>
          </cell>
        </row>
        <row r="1147">
          <cell r="A1147" t="str">
            <v>Other Revenue from customers</v>
          </cell>
        </row>
        <row r="1148">
          <cell r="B1148">
            <v>35765</v>
          </cell>
          <cell r="C1148">
            <v>35796</v>
          </cell>
          <cell r="D1148">
            <v>35827</v>
          </cell>
          <cell r="E1148">
            <v>35855</v>
          </cell>
          <cell r="F1148">
            <v>35886</v>
          </cell>
          <cell r="G1148">
            <v>35916</v>
          </cell>
          <cell r="H1148">
            <v>35947</v>
          </cell>
          <cell r="I1148">
            <v>35977</v>
          </cell>
          <cell r="J1148">
            <v>36008</v>
          </cell>
          <cell r="K1148">
            <v>36039</v>
          </cell>
          <cell r="L1148">
            <v>36069</v>
          </cell>
          <cell r="M1148">
            <v>36100</v>
          </cell>
          <cell r="N1148">
            <v>36130</v>
          </cell>
          <cell r="O1148" t="str">
            <v>Total 98</v>
          </cell>
          <cell r="P1148" t="str">
            <v>Q1-99</v>
          </cell>
          <cell r="Q1148" t="str">
            <v>Q2-99</v>
          </cell>
          <cell r="R1148" t="str">
            <v>Q3-99</v>
          </cell>
          <cell r="S1148" t="str">
            <v>Q4-99</v>
          </cell>
          <cell r="T1148" t="str">
            <v>Total 99</v>
          </cell>
          <cell r="U1148">
            <v>2000</v>
          </cell>
          <cell r="V1148">
            <v>2001</v>
          </cell>
          <cell r="W1148">
            <v>2002</v>
          </cell>
        </row>
        <row r="1149">
          <cell r="A1149" t="str">
            <v>Ark</v>
          </cell>
        </row>
        <row r="1150">
          <cell r="A1150" t="str">
            <v>Eka</v>
          </cell>
        </row>
        <row r="1151">
          <cell r="A1151" t="str">
            <v>Irk</v>
          </cell>
        </row>
        <row r="1152">
          <cell r="A1152" t="str">
            <v>Kha</v>
          </cell>
        </row>
        <row r="1153">
          <cell r="A1153" t="str">
            <v>Kra</v>
          </cell>
        </row>
        <row r="1154">
          <cell r="A1154" t="str">
            <v>Niz</v>
          </cell>
        </row>
        <row r="1155">
          <cell r="A1155" t="str">
            <v>Nov</v>
          </cell>
        </row>
        <row r="1156">
          <cell r="A1156" t="str">
            <v>Syk</v>
          </cell>
        </row>
        <row r="1157">
          <cell r="A1157" t="str">
            <v>Tyu</v>
          </cell>
        </row>
        <row r="1158">
          <cell r="A1158" t="str">
            <v>Ufa</v>
          </cell>
        </row>
        <row r="1159">
          <cell r="A1159" t="str">
            <v>Vla</v>
          </cell>
        </row>
        <row r="1160">
          <cell r="A1160" t="str">
            <v>Vol</v>
          </cell>
        </row>
        <row r="1161">
          <cell r="A1161" t="str">
            <v>Vor</v>
          </cell>
        </row>
        <row r="1162">
          <cell r="A1162" t="str">
            <v>Mos</v>
          </cell>
        </row>
        <row r="1163">
          <cell r="A1163" t="str">
            <v>Con</v>
          </cell>
        </row>
        <row r="2017">
          <cell r="A2017" t="str">
            <v>Sovintel Incoming Minutes</v>
          </cell>
        </row>
        <row r="2018">
          <cell r="B2018">
            <v>35765</v>
          </cell>
          <cell r="C2018">
            <v>35796</v>
          </cell>
          <cell r="D2018">
            <v>35827</v>
          </cell>
          <cell r="E2018">
            <v>35855</v>
          </cell>
          <cell r="F2018">
            <v>35886</v>
          </cell>
          <cell r="G2018">
            <v>35916</v>
          </cell>
          <cell r="H2018">
            <v>35947</v>
          </cell>
          <cell r="I2018">
            <v>35977</v>
          </cell>
          <cell r="J2018">
            <v>36008</v>
          </cell>
          <cell r="K2018">
            <v>36039</v>
          </cell>
          <cell r="L2018">
            <v>36069</v>
          </cell>
          <cell r="M2018">
            <v>36100</v>
          </cell>
          <cell r="N2018">
            <v>36130</v>
          </cell>
          <cell r="O2018" t="str">
            <v>Total 98</v>
          </cell>
          <cell r="P2018" t="str">
            <v>Q1-99</v>
          </cell>
          <cell r="Q2018" t="str">
            <v>Q2-99</v>
          </cell>
          <cell r="R2018" t="str">
            <v>Q3-99</v>
          </cell>
          <cell r="S2018" t="str">
            <v>Q4-99</v>
          </cell>
          <cell r="T2018" t="str">
            <v>Total 99</v>
          </cell>
          <cell r="U2018">
            <v>2000</v>
          </cell>
          <cell r="V2018">
            <v>2001</v>
          </cell>
          <cell r="W2018">
            <v>2002</v>
          </cell>
        </row>
        <row r="2019">
          <cell r="A2019" t="str">
            <v>Ark</v>
          </cell>
          <cell r="C2019">
            <v>4124.2802976355224</v>
          </cell>
          <cell r="D2019">
            <v>7217.4905208621649</v>
          </cell>
          <cell r="E2019">
            <v>7578.3650469052736</v>
          </cell>
          <cell r="F2019">
            <v>7957.2832992505373</v>
          </cell>
          <cell r="G2019">
            <v>5848.6032249491445</v>
          </cell>
          <cell r="H2019">
            <v>8772.9048374237173</v>
          </cell>
          <cell r="I2019">
            <v>8860.6338857979554</v>
          </cell>
          <cell r="J2019">
            <v>8949.2402246559341</v>
          </cell>
          <cell r="K2019">
            <v>9038.7326269024943</v>
          </cell>
          <cell r="L2019">
            <v>9129.1199531715192</v>
          </cell>
          <cell r="M2019">
            <v>9220.4111527032346</v>
          </cell>
          <cell r="N2019">
            <v>9312.6152642302659</v>
          </cell>
          <cell r="O2019">
            <v>96009.68033448777</v>
          </cell>
          <cell r="P2019">
            <v>28217.22425061771</v>
          </cell>
          <cell r="Q2019">
            <v>28499.396493123884</v>
          </cell>
          <cell r="R2019">
            <v>28784.390458055124</v>
          </cell>
          <cell r="S2019">
            <v>29072.234362635674</v>
          </cell>
          <cell r="T2019">
            <v>114573.24556443239</v>
          </cell>
          <cell r="U2019">
            <v>115718.97802007671</v>
          </cell>
          <cell r="V2019">
            <v>116876.1678002775</v>
          </cell>
          <cell r="W2019">
            <v>118044.92947828028</v>
          </cell>
        </row>
        <row r="2020">
          <cell r="A2020" t="str">
            <v>Eka</v>
          </cell>
          <cell r="C2020">
            <v>20315.740608868338</v>
          </cell>
          <cell r="D2020">
            <v>35552.546065519586</v>
          </cell>
          <cell r="E2020">
            <v>37330.173368795571</v>
          </cell>
          <cell r="F2020">
            <v>39196.682037235347</v>
          </cell>
          <cell r="G2020">
            <v>28809.561297367982</v>
          </cell>
          <cell r="H2020">
            <v>43214.341946051973</v>
          </cell>
          <cell r="I2020">
            <v>43646.48536551249</v>
          </cell>
          <cell r="J2020">
            <v>44082.950219167615</v>
          </cell>
          <cell r="K2020">
            <v>44523.7797213593</v>
          </cell>
          <cell r="L2020">
            <v>44969.017518572888</v>
          </cell>
          <cell r="M2020">
            <v>45418.707693758617</v>
          </cell>
          <cell r="N2020">
            <v>45872.894770696206</v>
          </cell>
          <cell r="O2020">
            <v>472932.88061290595</v>
          </cell>
          <cell r="P2020">
            <v>138994.87115520952</v>
          </cell>
          <cell r="Q2020">
            <v>140384.81986676159</v>
          </cell>
          <cell r="R2020">
            <v>141788.6680654292</v>
          </cell>
          <cell r="S2020">
            <v>143206.55474608351</v>
          </cell>
          <cell r="T2020">
            <v>564374.91383348382</v>
          </cell>
          <cell r="U2020">
            <v>570018.6629718187</v>
          </cell>
          <cell r="V2020">
            <v>575718.84960153687</v>
          </cell>
          <cell r="W2020">
            <v>581476.03809755226</v>
          </cell>
        </row>
        <row r="2021">
          <cell r="A2021" t="str">
            <v>Irk</v>
          </cell>
          <cell r="C2021">
            <v>8625.4774502664368</v>
          </cell>
          <cell r="D2021">
            <v>15094.585537966264</v>
          </cell>
          <cell r="E2021">
            <v>15849.314814864578</v>
          </cell>
          <cell r="F2021">
            <v>16641.780555607806</v>
          </cell>
          <cell r="G2021">
            <v>12231.708708371738</v>
          </cell>
          <cell r="H2021">
            <v>18347.563062557609</v>
          </cell>
          <cell r="I2021">
            <v>18531.038693183185</v>
          </cell>
          <cell r="J2021">
            <v>18716.349080115015</v>
          </cell>
          <cell r="K2021">
            <v>18903.512570916166</v>
          </cell>
          <cell r="L2021">
            <v>19092.54769662533</v>
          </cell>
          <cell r="M2021">
            <v>19283.473173591581</v>
          </cell>
          <cell r="N2021">
            <v>19476.307905327496</v>
          </cell>
          <cell r="O2021">
            <v>200793.65924939318</v>
          </cell>
          <cell r="P2021">
            <v>59013.21295314232</v>
          </cell>
          <cell r="Q2021">
            <v>59603.345082673746</v>
          </cell>
          <cell r="R2021">
            <v>60199.37853350048</v>
          </cell>
          <cell r="S2021">
            <v>60801.372318835478</v>
          </cell>
          <cell r="T2021">
            <v>239617.30888815201</v>
          </cell>
          <cell r="U2021">
            <v>242013.48197703355</v>
          </cell>
          <cell r="V2021">
            <v>244433.61679680389</v>
          </cell>
          <cell r="W2021">
            <v>246877.95296477195</v>
          </cell>
        </row>
        <row r="2022">
          <cell r="A2022" t="str">
            <v>Kha</v>
          </cell>
          <cell r="C2022">
            <v>7373.8253527636625</v>
          </cell>
          <cell r="D2022">
            <v>12904.194367336409</v>
          </cell>
          <cell r="E2022">
            <v>13549.404085703229</v>
          </cell>
          <cell r="F2022">
            <v>14226.874289988391</v>
          </cell>
          <cell r="G2022">
            <v>10456.752603141467</v>
          </cell>
          <cell r="H2022">
            <v>15685.128904712203</v>
          </cell>
          <cell r="I2022">
            <v>15841.980193759324</v>
          </cell>
          <cell r="J2022">
            <v>16000.399995696918</v>
          </cell>
          <cell r="K2022">
            <v>16160.403995653887</v>
          </cell>
          <cell r="L2022">
            <v>16322.008035610426</v>
          </cell>
          <cell r="M2022">
            <v>16485.228115966529</v>
          </cell>
          <cell r="N2022">
            <v>16650.080397126196</v>
          </cell>
          <cell r="O2022">
            <v>171656.28033745865</v>
          </cell>
          <cell r="P2022">
            <v>50449.743603292372</v>
          </cell>
          <cell r="Q2022">
            <v>50954.241039325301</v>
          </cell>
          <cell r="R2022">
            <v>51463.783449718547</v>
          </cell>
          <cell r="S2022">
            <v>51978.421284215736</v>
          </cell>
          <cell r="T2022">
            <v>204846.18937655195</v>
          </cell>
          <cell r="U2022">
            <v>206894.6512703175</v>
          </cell>
          <cell r="V2022">
            <v>208963.59778302067</v>
          </cell>
          <cell r="W2022">
            <v>211053.23376085088</v>
          </cell>
        </row>
        <row r="2023">
          <cell r="A2023" t="str">
            <v>Kra</v>
          </cell>
          <cell r="C2023">
            <v>8100.4026786122167</v>
          </cell>
          <cell r="D2023">
            <v>14175.70468757138</v>
          </cell>
          <cell r="E2023">
            <v>14884.489921949949</v>
          </cell>
          <cell r="F2023">
            <v>15628.714418047446</v>
          </cell>
          <cell r="G2023">
            <v>11487.105097264874</v>
          </cell>
          <cell r="H2023">
            <v>17230.65764589731</v>
          </cell>
          <cell r="I2023">
            <v>17402.964222356284</v>
          </cell>
          <cell r="J2023">
            <v>17576.993864579847</v>
          </cell>
          <cell r="K2023">
            <v>17752.763803225647</v>
          </cell>
          <cell r="L2023">
            <v>17930.291441257901</v>
          </cell>
          <cell r="M2023">
            <v>18109.594355670481</v>
          </cell>
          <cell r="N2023">
            <v>18290.690299227186</v>
          </cell>
          <cell r="O2023">
            <v>188570.37243566051</v>
          </cell>
          <cell r="P2023">
            <v>55420.791606658378</v>
          </cell>
          <cell r="Q2023">
            <v>55974.99952272496</v>
          </cell>
          <cell r="R2023">
            <v>56534.749517952208</v>
          </cell>
          <cell r="S2023">
            <v>57100.09701313173</v>
          </cell>
          <cell r="T2023">
            <v>225030.6376604673</v>
          </cell>
          <cell r="U2023">
            <v>227280.94403707195</v>
          </cell>
          <cell r="V2023">
            <v>229553.75347744269</v>
          </cell>
          <cell r="W2023">
            <v>231849.29101221712</v>
          </cell>
        </row>
        <row r="2024">
          <cell r="A2024" t="str">
            <v>Niz</v>
          </cell>
          <cell r="C2024">
            <v>17207.928751279786</v>
          </cell>
          <cell r="D2024">
            <v>30113.875314739624</v>
          </cell>
          <cell r="E2024">
            <v>31619.569080476605</v>
          </cell>
          <cell r="F2024">
            <v>33200.547534500438</v>
          </cell>
          <cell r="G2024">
            <v>24402.402437857821</v>
          </cell>
          <cell r="H2024">
            <v>36603.603656786734</v>
          </cell>
          <cell r="I2024">
            <v>36969.639693354598</v>
          </cell>
          <cell r="J2024">
            <v>37339.336090288147</v>
          </cell>
          <cell r="K2024">
            <v>37712.72945119103</v>
          </cell>
          <cell r="L2024">
            <v>38089.856745702942</v>
          </cell>
          <cell r="M2024">
            <v>38470.755313159971</v>
          </cell>
          <cell r="N2024">
            <v>38855.462866291571</v>
          </cell>
          <cell r="O2024">
            <v>400585.70693562925</v>
          </cell>
          <cell r="P2024">
            <v>117732.05248486345</v>
          </cell>
          <cell r="Q2024">
            <v>118909.37300971209</v>
          </cell>
          <cell r="R2024">
            <v>120098.46673980921</v>
          </cell>
          <cell r="S2024">
            <v>121299.45140720729</v>
          </cell>
          <cell r="T2024">
            <v>478039.34364159202</v>
          </cell>
          <cell r="U2024">
            <v>482819.73707800801</v>
          </cell>
          <cell r="V2024">
            <v>487647.93444878812</v>
          </cell>
          <cell r="W2024">
            <v>492524.41379327601</v>
          </cell>
        </row>
        <row r="2025">
          <cell r="A2025" t="str">
            <v>Nov</v>
          </cell>
          <cell r="C2025">
            <v>32329.965361846436</v>
          </cell>
          <cell r="D2025">
            <v>56577.439383231263</v>
          </cell>
          <cell r="E2025">
            <v>59406.311352392826</v>
          </cell>
          <cell r="F2025">
            <v>62376.626920012466</v>
          </cell>
          <cell r="G2025">
            <v>45846.820786209166</v>
          </cell>
          <cell r="H2025">
            <v>68770.231179313749</v>
          </cell>
          <cell r="I2025">
            <v>69457.933491106887</v>
          </cell>
          <cell r="J2025">
            <v>70152.512826017963</v>
          </cell>
          <cell r="K2025">
            <v>70854.037954278145</v>
          </cell>
          <cell r="L2025">
            <v>71562.578333820929</v>
          </cell>
          <cell r="M2025">
            <v>72278.204117159126</v>
          </cell>
          <cell r="N2025">
            <v>73000.986158330721</v>
          </cell>
          <cell r="O2025">
            <v>752613.64786371961</v>
          </cell>
          <cell r="P2025">
            <v>221192.98805974211</v>
          </cell>
          <cell r="Q2025">
            <v>223404.91794033951</v>
          </cell>
          <cell r="R2025">
            <v>225638.96711974291</v>
          </cell>
          <cell r="S2025">
            <v>227895.35679094034</v>
          </cell>
          <cell r="T2025">
            <v>898132.22991076484</v>
          </cell>
          <cell r="U2025">
            <v>907113.55220987252</v>
          </cell>
          <cell r="V2025">
            <v>916184.68773197127</v>
          </cell>
          <cell r="W2025">
            <v>925346.534609291</v>
          </cell>
        </row>
        <row r="2026">
          <cell r="A2026" t="str">
            <v>Syk</v>
          </cell>
          <cell r="C2026">
            <v>4102.4751903217393</v>
          </cell>
          <cell r="D2026">
            <v>7179.3315830630445</v>
          </cell>
          <cell r="E2026">
            <v>7538.2981622161969</v>
          </cell>
          <cell r="F2026">
            <v>7915.2130703270068</v>
          </cell>
          <cell r="G2026">
            <v>5817.6816066903502</v>
          </cell>
          <cell r="H2026">
            <v>8726.5224100355263</v>
          </cell>
          <cell r="I2026">
            <v>8813.7876341358806</v>
          </cell>
          <cell r="J2026">
            <v>8901.9255104772401</v>
          </cell>
          <cell r="K2026">
            <v>8990.9447655820131</v>
          </cell>
          <cell r="L2026">
            <v>9080.8542132378316</v>
          </cell>
          <cell r="M2026">
            <v>9171.662755370211</v>
          </cell>
          <cell r="N2026">
            <v>9263.379382923913</v>
          </cell>
          <cell r="O2026">
            <v>95502.076284380964</v>
          </cell>
          <cell r="P2026">
            <v>28068.039530259459</v>
          </cell>
          <cell r="Q2026">
            <v>28348.719925562051</v>
          </cell>
          <cell r="R2026">
            <v>28632.207124817669</v>
          </cell>
          <cell r="S2026">
            <v>28918.529196065847</v>
          </cell>
          <cell r="T2026">
            <v>113967.49577670502</v>
          </cell>
          <cell r="U2026">
            <v>115107.17073447208</v>
          </cell>
          <cell r="V2026">
            <v>116258.24244181681</v>
          </cell>
          <cell r="W2026">
            <v>117420.82486623498</v>
          </cell>
        </row>
        <row r="2027">
          <cell r="A2027" t="str">
            <v>Tyu</v>
          </cell>
          <cell r="C2027">
            <v>2257.2179838928555</v>
          </cell>
          <cell r="D2027">
            <v>3950.1314718124968</v>
          </cell>
          <cell r="E2027">
            <v>4147.6380454031214</v>
          </cell>
          <cell r="F2027">
            <v>4355.0199476732778</v>
          </cell>
          <cell r="G2027">
            <v>3200.9396615398596</v>
          </cell>
          <cell r="H2027">
            <v>4801.4094923097891</v>
          </cell>
          <cell r="I2027">
            <v>4849.4235872328873</v>
          </cell>
          <cell r="J2027">
            <v>4897.9178231052165</v>
          </cell>
          <cell r="K2027">
            <v>4946.8970013362687</v>
          </cell>
          <cell r="L2027">
            <v>4996.3659713496309</v>
          </cell>
          <cell r="M2027">
            <v>5046.3296310631276</v>
          </cell>
          <cell r="N2027">
            <v>5096.7929273737591</v>
          </cell>
          <cell r="O2027">
            <v>52546.083544092289</v>
          </cell>
          <cell r="P2027">
            <v>15443.28256994249</v>
          </cell>
          <cell r="Q2027">
            <v>15597.715395641915</v>
          </cell>
          <cell r="R2027">
            <v>15753.692549598332</v>
          </cell>
          <cell r="S2027">
            <v>15911.229475094317</v>
          </cell>
          <cell r="T2027">
            <v>62705.919990277056</v>
          </cell>
          <cell r="U2027">
            <v>63332.979190179823</v>
          </cell>
          <cell r="V2027">
            <v>63966.308982081631</v>
          </cell>
          <cell r="W2027">
            <v>64605.972071902441</v>
          </cell>
        </row>
        <row r="2028">
          <cell r="A2028" t="str">
            <v>Ufa</v>
          </cell>
          <cell r="C2028">
            <v>13051.719546506221</v>
          </cell>
          <cell r="D2028">
            <v>22840.509206385887</v>
          </cell>
          <cell r="E2028">
            <v>23982.534666705182</v>
          </cell>
          <cell r="F2028">
            <v>25181.661400040441</v>
          </cell>
          <cell r="G2028">
            <v>18508.521129029727</v>
          </cell>
          <cell r="H2028">
            <v>27762.781693544588</v>
          </cell>
          <cell r="I2028">
            <v>28040.409510480033</v>
          </cell>
          <cell r="J2028">
            <v>28320.813605584834</v>
          </cell>
          <cell r="K2028">
            <v>28604.021741640685</v>
          </cell>
          <cell r="L2028">
            <v>28890.06195905709</v>
          </cell>
          <cell r="M2028">
            <v>29178.962578647661</v>
          </cell>
          <cell r="N2028">
            <v>29470.752204434139</v>
          </cell>
          <cell r="O2028">
            <v>303832.74924205651</v>
          </cell>
          <cell r="P2028">
            <v>89296.379179435447</v>
          </cell>
          <cell r="Q2028">
            <v>90189.342971229795</v>
          </cell>
          <cell r="R2028">
            <v>91091.236400942085</v>
          </cell>
          <cell r="S2028">
            <v>92002.148764951504</v>
          </cell>
          <cell r="T2028">
            <v>362579.10731655883</v>
          </cell>
          <cell r="U2028">
            <v>366204.89838972443</v>
          </cell>
          <cell r="V2028">
            <v>369866.94737362169</v>
          </cell>
          <cell r="W2028">
            <v>373565.61684735795</v>
          </cell>
        </row>
        <row r="2029">
          <cell r="A2029" t="str">
            <v>Vla</v>
          </cell>
          <cell r="C2029">
            <v>16512.890955652951</v>
          </cell>
          <cell r="D2029">
            <v>28897.559172392666</v>
          </cell>
          <cell r="E2029">
            <v>30342.437131012299</v>
          </cell>
          <cell r="F2029">
            <v>31859.558987562912</v>
          </cell>
          <cell r="G2029">
            <v>23416.775855858741</v>
          </cell>
          <cell r="H2029">
            <v>35125.163783788114</v>
          </cell>
          <cell r="I2029">
            <v>35476.415421625992</v>
          </cell>
          <cell r="J2029">
            <v>35831.179575842252</v>
          </cell>
          <cell r="K2029">
            <v>36189.491371600678</v>
          </cell>
          <cell r="L2029">
            <v>36551.386285316687</v>
          </cell>
          <cell r="M2029">
            <v>36916.900148169851</v>
          </cell>
          <cell r="N2029">
            <v>37286.06914965155</v>
          </cell>
          <cell r="O2029">
            <v>384405.82783847465</v>
          </cell>
          <cell r="P2029">
            <v>112976.78952344421</v>
          </cell>
          <cell r="Q2029">
            <v>114106.55741867865</v>
          </cell>
          <cell r="R2029">
            <v>115247.62299286544</v>
          </cell>
          <cell r="S2029">
            <v>116400.09922279409</v>
          </cell>
          <cell r="T2029">
            <v>458731.06915778236</v>
          </cell>
          <cell r="U2029">
            <v>463318.37984936021</v>
          </cell>
          <cell r="V2029">
            <v>467951.56364785385</v>
          </cell>
          <cell r="W2029">
            <v>472631.0792843324</v>
          </cell>
        </row>
        <row r="2030">
          <cell r="A2030" t="str">
            <v>Vol</v>
          </cell>
          <cell r="C2030">
            <v>1850.3191063410127</v>
          </cell>
          <cell r="D2030">
            <v>3238.0584360967719</v>
          </cell>
          <cell r="E2030">
            <v>3399.9613579016104</v>
          </cell>
          <cell r="F2030">
            <v>3569.959425796691</v>
          </cell>
          <cell r="G2030">
            <v>2623.9201779605683</v>
          </cell>
          <cell r="H2030">
            <v>3935.8802669408524</v>
          </cell>
          <cell r="I2030">
            <v>3975.2390696102607</v>
          </cell>
          <cell r="J2030">
            <v>4014.9914603063635</v>
          </cell>
          <cell r="K2030">
            <v>4055.1413749094272</v>
          </cell>
          <cell r="L2030">
            <v>4095.6927886585213</v>
          </cell>
          <cell r="M2030">
            <v>4136.6497165451065</v>
          </cell>
          <cell r="N2030">
            <v>4178.0162137105581</v>
          </cell>
          <cell r="O2030">
            <v>43073.829394777742</v>
          </cell>
          <cell r="P2030">
            <v>12659.389127542991</v>
          </cell>
          <cell r="Q2030">
            <v>12785.983018818421</v>
          </cell>
          <cell r="R2030">
            <v>12913.842849006604</v>
          </cell>
          <cell r="S2030">
            <v>13042.98127749667</v>
          </cell>
          <cell r="T2030">
            <v>51402.19627286469</v>
          </cell>
          <cell r="U2030">
            <v>51916.218235593333</v>
          </cell>
          <cell r="V2030">
            <v>52435.380417949273</v>
          </cell>
          <cell r="W2030">
            <v>52959.734222128762</v>
          </cell>
        </row>
        <row r="2031">
          <cell r="A2031" t="str">
            <v>Vor</v>
          </cell>
          <cell r="C2031">
            <v>9047.7567160128237</v>
          </cell>
          <cell r="D2031">
            <v>15833.574253022442</v>
          </cell>
          <cell r="E2031">
            <v>16625.252965673564</v>
          </cell>
          <cell r="F2031">
            <v>17456.515613957243</v>
          </cell>
          <cell r="G2031">
            <v>12830.538976258573</v>
          </cell>
          <cell r="H2031">
            <v>19245.808464387861</v>
          </cell>
          <cell r="I2031">
            <v>19438.266549031738</v>
          </cell>
          <cell r="J2031">
            <v>19632.649214522055</v>
          </cell>
          <cell r="K2031">
            <v>19828.975706667279</v>
          </cell>
          <cell r="L2031">
            <v>20027.265463733951</v>
          </cell>
          <cell r="M2031">
            <v>20227.538118371289</v>
          </cell>
          <cell r="N2031">
            <v>20429.813499555003</v>
          </cell>
          <cell r="O2031">
            <v>210623.95554119383</v>
          </cell>
          <cell r="P2031">
            <v>61902.334903651659</v>
          </cell>
          <cell r="Q2031">
            <v>62521.35825268818</v>
          </cell>
          <cell r="R2031">
            <v>63146.571835215058</v>
          </cell>
          <cell r="S2031">
            <v>63778.037553567206</v>
          </cell>
          <cell r="T2031">
            <v>251348.3025451221</v>
          </cell>
          <cell r="U2031">
            <v>253861.78557057332</v>
          </cell>
          <cell r="V2031">
            <v>256400.40342627908</v>
          </cell>
          <cell r="W2031">
            <v>258964.40746054187</v>
          </cell>
        </row>
        <row r="2032">
          <cell r="A2032" t="str">
            <v>97#1</v>
          </cell>
        </row>
        <row r="2033">
          <cell r="A2033" t="str">
            <v>97#2</v>
          </cell>
        </row>
        <row r="2034">
          <cell r="A2034" t="str">
            <v>98#1</v>
          </cell>
        </row>
        <row r="2036">
          <cell r="A2036" t="str">
            <v>Sovintel Incoming Tariff</v>
          </cell>
        </row>
        <row r="2037">
          <cell r="B2037">
            <v>35765</v>
          </cell>
          <cell r="C2037">
            <v>35796</v>
          </cell>
          <cell r="D2037">
            <v>35827</v>
          </cell>
          <cell r="E2037">
            <v>35855</v>
          </cell>
          <cell r="F2037">
            <v>35886</v>
          </cell>
          <cell r="G2037">
            <v>35916</v>
          </cell>
          <cell r="H2037">
            <v>35947</v>
          </cell>
          <cell r="I2037">
            <v>35977</v>
          </cell>
          <cell r="J2037">
            <v>36008</v>
          </cell>
          <cell r="K2037">
            <v>36039</v>
          </cell>
          <cell r="L2037">
            <v>36069</v>
          </cell>
          <cell r="M2037">
            <v>36100</v>
          </cell>
          <cell r="N2037">
            <v>36130</v>
          </cell>
          <cell r="O2037" t="str">
            <v>Total 98</v>
          </cell>
          <cell r="P2037" t="str">
            <v>Q1-99</v>
          </cell>
          <cell r="Q2037" t="str">
            <v>Q2-99</v>
          </cell>
          <cell r="R2037" t="str">
            <v>Q3-99</v>
          </cell>
          <cell r="S2037" t="str">
            <v>Q4-99</v>
          </cell>
          <cell r="T2037" t="str">
            <v>Total 99</v>
          </cell>
          <cell r="U2037">
            <v>2000</v>
          </cell>
          <cell r="V2037">
            <v>2001</v>
          </cell>
          <cell r="W2037">
            <v>2002</v>
          </cell>
        </row>
        <row r="2038">
          <cell r="A2038" t="str">
            <v>Ark</v>
          </cell>
          <cell r="C2038">
            <v>0.14199999999999999</v>
          </cell>
          <cell r="D2038">
            <v>0.14199999999999999</v>
          </cell>
          <cell r="E2038">
            <v>0.14199999999999999</v>
          </cell>
          <cell r="F2038">
            <v>0.14199999999999999</v>
          </cell>
          <cell r="G2038">
            <v>0.14199999999999999</v>
          </cell>
          <cell r="H2038">
            <v>0.14199999999999999</v>
          </cell>
          <cell r="I2038">
            <v>0.14199999999999999</v>
          </cell>
          <cell r="J2038">
            <v>0.14199999999999999</v>
          </cell>
          <cell r="K2038">
            <v>0.14199999999999999</v>
          </cell>
          <cell r="L2038">
            <v>0.14199999999999999</v>
          </cell>
          <cell r="M2038">
            <v>0.14199999999999999</v>
          </cell>
          <cell r="N2038">
            <v>0.14199999999999999</v>
          </cell>
          <cell r="P2038">
            <v>0.14199999999999999</v>
          </cell>
          <cell r="Q2038">
            <v>0.14199999999999999</v>
          </cell>
          <cell r="R2038">
            <v>0.14199999999999999</v>
          </cell>
          <cell r="S2038">
            <v>0.14199999999999999</v>
          </cell>
          <cell r="U2038">
            <v>0.14199999999999999</v>
          </cell>
          <cell r="V2038">
            <v>0.14199999999999999</v>
          </cell>
          <cell r="W2038">
            <v>0.14199999999999999</v>
          </cell>
        </row>
        <row r="2039">
          <cell r="A2039" t="str">
            <v>Eka</v>
          </cell>
          <cell r="C2039">
            <v>0.14199999999999999</v>
          </cell>
          <cell r="D2039">
            <v>0.14199999999999999</v>
          </cell>
          <cell r="E2039">
            <v>0.14199999999999999</v>
          </cell>
          <cell r="F2039">
            <v>0.14199999999999999</v>
          </cell>
          <cell r="G2039">
            <v>0.14199999999999999</v>
          </cell>
          <cell r="H2039">
            <v>0.14199999999999999</v>
          </cell>
          <cell r="I2039">
            <v>0.14199999999999999</v>
          </cell>
          <cell r="J2039">
            <v>0.14199999999999999</v>
          </cell>
          <cell r="K2039">
            <v>0.14199999999999999</v>
          </cell>
          <cell r="L2039">
            <v>0.14199999999999999</v>
          </cell>
          <cell r="M2039">
            <v>0.14199999999999999</v>
          </cell>
          <cell r="N2039">
            <v>0.14199999999999999</v>
          </cell>
          <cell r="P2039">
            <v>0.14199999999999999</v>
          </cell>
          <cell r="Q2039">
            <v>0.14199999999999999</v>
          </cell>
          <cell r="R2039">
            <v>0.14199999999999999</v>
          </cell>
          <cell r="S2039">
            <v>0.14199999999999999</v>
          </cell>
          <cell r="U2039">
            <v>0.14199999999999999</v>
          </cell>
          <cell r="V2039">
            <v>0.14199999999999999</v>
          </cell>
          <cell r="W2039">
            <v>0.14199999999999999</v>
          </cell>
        </row>
        <row r="2040">
          <cell r="A2040" t="str">
            <v>Irk</v>
          </cell>
          <cell r="C2040">
            <v>0.14199999999999999</v>
          </cell>
          <cell r="D2040">
            <v>0.14199999999999999</v>
          </cell>
          <cell r="E2040">
            <v>0.14199999999999999</v>
          </cell>
          <cell r="F2040">
            <v>0.14199999999999999</v>
          </cell>
          <cell r="G2040">
            <v>0.14199999999999999</v>
          </cell>
          <cell r="H2040">
            <v>0.14199999999999999</v>
          </cell>
          <cell r="I2040">
            <v>0.14199999999999999</v>
          </cell>
          <cell r="J2040">
            <v>0.14199999999999999</v>
          </cell>
          <cell r="K2040">
            <v>0.14199999999999999</v>
          </cell>
          <cell r="L2040">
            <v>0.14199999999999999</v>
          </cell>
          <cell r="M2040">
            <v>0.14199999999999999</v>
          </cell>
          <cell r="N2040">
            <v>0.14199999999999999</v>
          </cell>
          <cell r="P2040">
            <v>0.14199999999999999</v>
          </cell>
          <cell r="Q2040">
            <v>0.14199999999999999</v>
          </cell>
          <cell r="R2040">
            <v>0.14199999999999999</v>
          </cell>
          <cell r="S2040">
            <v>0.14199999999999999</v>
          </cell>
          <cell r="U2040">
            <v>0.14199999999999999</v>
          </cell>
          <cell r="V2040">
            <v>0.14199999999999999</v>
          </cell>
          <cell r="W2040">
            <v>0.14199999999999999</v>
          </cell>
        </row>
        <row r="2041">
          <cell r="A2041" t="str">
            <v>Kha</v>
          </cell>
          <cell r="C2041">
            <v>0.14199999999999999</v>
          </cell>
          <cell r="D2041">
            <v>0.14199999999999999</v>
          </cell>
          <cell r="E2041">
            <v>0.14199999999999999</v>
          </cell>
          <cell r="F2041">
            <v>0.14199999999999999</v>
          </cell>
          <cell r="G2041">
            <v>0.14199999999999999</v>
          </cell>
          <cell r="H2041">
            <v>0.14199999999999999</v>
          </cell>
          <cell r="I2041">
            <v>0.14199999999999999</v>
          </cell>
          <cell r="J2041">
            <v>0.14199999999999999</v>
          </cell>
          <cell r="K2041">
            <v>0.14199999999999999</v>
          </cell>
          <cell r="L2041">
            <v>0.14199999999999999</v>
          </cell>
          <cell r="M2041">
            <v>0.14199999999999999</v>
          </cell>
          <cell r="N2041">
            <v>0.14199999999999999</v>
          </cell>
          <cell r="P2041">
            <v>0.14199999999999999</v>
          </cell>
          <cell r="Q2041">
            <v>0.14199999999999999</v>
          </cell>
          <cell r="R2041">
            <v>0.14199999999999999</v>
          </cell>
          <cell r="S2041">
            <v>0.14199999999999999</v>
          </cell>
          <cell r="U2041">
            <v>0.14199999999999999</v>
          </cell>
          <cell r="V2041">
            <v>0.14199999999999999</v>
          </cell>
          <cell r="W2041">
            <v>0.14199999999999999</v>
          </cell>
        </row>
        <row r="2042">
          <cell r="A2042" t="str">
            <v>Kra</v>
          </cell>
          <cell r="C2042">
            <v>0.14199999999999999</v>
          </cell>
          <cell r="D2042">
            <v>0.14199999999999999</v>
          </cell>
          <cell r="E2042">
            <v>0.14199999999999999</v>
          </cell>
          <cell r="F2042">
            <v>0.14199999999999999</v>
          </cell>
          <cell r="G2042">
            <v>0.14199999999999999</v>
          </cell>
          <cell r="H2042">
            <v>0.14199999999999999</v>
          </cell>
          <cell r="I2042">
            <v>0.14199999999999999</v>
          </cell>
          <cell r="J2042">
            <v>0.14199999999999999</v>
          </cell>
          <cell r="K2042">
            <v>0.14199999999999999</v>
          </cell>
          <cell r="L2042">
            <v>0.14199999999999999</v>
          </cell>
          <cell r="M2042">
            <v>0.14199999999999999</v>
          </cell>
          <cell r="N2042">
            <v>0.14199999999999999</v>
          </cell>
          <cell r="P2042">
            <v>0.14199999999999999</v>
          </cell>
          <cell r="Q2042">
            <v>0.14199999999999999</v>
          </cell>
          <cell r="R2042">
            <v>0.14199999999999999</v>
          </cell>
          <cell r="S2042">
            <v>0.14199999999999999</v>
          </cell>
          <cell r="U2042">
            <v>0.14199999999999999</v>
          </cell>
          <cell r="V2042">
            <v>0.14199999999999999</v>
          </cell>
          <cell r="W2042">
            <v>0.14199999999999999</v>
          </cell>
        </row>
        <row r="2043">
          <cell r="A2043" t="str">
            <v>Niz</v>
          </cell>
          <cell r="C2043">
            <v>0.14199999999999999</v>
          </cell>
          <cell r="D2043">
            <v>0.14199999999999999</v>
          </cell>
          <cell r="E2043">
            <v>0.14199999999999999</v>
          </cell>
          <cell r="F2043">
            <v>0.14199999999999999</v>
          </cell>
          <cell r="G2043">
            <v>0.14199999999999999</v>
          </cell>
          <cell r="H2043">
            <v>0.14199999999999999</v>
          </cell>
          <cell r="I2043">
            <v>0.14199999999999999</v>
          </cell>
          <cell r="J2043">
            <v>0.14199999999999999</v>
          </cell>
          <cell r="K2043">
            <v>0.14199999999999999</v>
          </cell>
          <cell r="L2043">
            <v>0.14199999999999999</v>
          </cell>
          <cell r="M2043">
            <v>0.14199999999999999</v>
          </cell>
          <cell r="N2043">
            <v>0.14199999999999999</v>
          </cell>
          <cell r="P2043">
            <v>0.14199999999999999</v>
          </cell>
          <cell r="Q2043">
            <v>0.14199999999999999</v>
          </cell>
          <cell r="R2043">
            <v>0.14199999999999999</v>
          </cell>
          <cell r="S2043">
            <v>0.14199999999999999</v>
          </cell>
          <cell r="U2043">
            <v>0.14199999999999999</v>
          </cell>
          <cell r="V2043">
            <v>0.14199999999999999</v>
          </cell>
          <cell r="W2043">
            <v>0.14199999999999999</v>
          </cell>
        </row>
        <row r="2044">
          <cell r="A2044" t="str">
            <v>Nov</v>
          </cell>
          <cell r="C2044">
            <v>0.14199999999999999</v>
          </cell>
          <cell r="D2044">
            <v>0.14199999999999999</v>
          </cell>
          <cell r="E2044">
            <v>0.14199999999999999</v>
          </cell>
          <cell r="F2044">
            <v>0.14199999999999999</v>
          </cell>
          <cell r="G2044">
            <v>0.14199999999999999</v>
          </cell>
          <cell r="H2044">
            <v>0.14199999999999999</v>
          </cell>
          <cell r="I2044">
            <v>0.14199999999999999</v>
          </cell>
          <cell r="J2044">
            <v>0.14199999999999999</v>
          </cell>
          <cell r="K2044">
            <v>0.14199999999999999</v>
          </cell>
          <cell r="L2044">
            <v>0.14199999999999999</v>
          </cell>
          <cell r="M2044">
            <v>0.14199999999999999</v>
          </cell>
          <cell r="N2044">
            <v>0.14199999999999999</v>
          </cell>
          <cell r="P2044">
            <v>0.14199999999999999</v>
          </cell>
          <cell r="Q2044">
            <v>0.14199999999999999</v>
          </cell>
          <cell r="R2044">
            <v>0.14199999999999999</v>
          </cell>
          <cell r="S2044">
            <v>0.14199999999999999</v>
          </cell>
          <cell r="U2044">
            <v>0.14199999999999999</v>
          </cell>
          <cell r="V2044">
            <v>0.14199999999999999</v>
          </cell>
          <cell r="W2044">
            <v>0.14199999999999999</v>
          </cell>
        </row>
        <row r="2045">
          <cell r="A2045" t="str">
            <v>Syk</v>
          </cell>
          <cell r="C2045">
            <v>0.14199999999999999</v>
          </cell>
          <cell r="D2045">
            <v>0.14199999999999999</v>
          </cell>
          <cell r="E2045">
            <v>0.14199999999999999</v>
          </cell>
          <cell r="F2045">
            <v>0.14199999999999999</v>
          </cell>
          <cell r="G2045">
            <v>0.14199999999999999</v>
          </cell>
          <cell r="H2045">
            <v>0.14199999999999999</v>
          </cell>
          <cell r="I2045">
            <v>0.14199999999999999</v>
          </cell>
          <cell r="J2045">
            <v>0.14199999999999999</v>
          </cell>
          <cell r="K2045">
            <v>0.14199999999999999</v>
          </cell>
          <cell r="L2045">
            <v>0.14199999999999999</v>
          </cell>
          <cell r="M2045">
            <v>0.14199999999999999</v>
          </cell>
          <cell r="N2045">
            <v>0.14199999999999999</v>
          </cell>
          <cell r="P2045">
            <v>0.14199999999999999</v>
          </cell>
          <cell r="Q2045">
            <v>0.14199999999999999</v>
          </cell>
          <cell r="R2045">
            <v>0.14199999999999999</v>
          </cell>
          <cell r="S2045">
            <v>0.14199999999999999</v>
          </cell>
          <cell r="U2045">
            <v>0.14199999999999999</v>
          </cell>
          <cell r="V2045">
            <v>0.14199999999999999</v>
          </cell>
          <cell r="W2045">
            <v>0.14199999999999999</v>
          </cell>
        </row>
        <row r="2046">
          <cell r="A2046" t="str">
            <v>Tyu</v>
          </cell>
          <cell r="C2046">
            <v>0.14199999999999999</v>
          </cell>
          <cell r="D2046">
            <v>0.14199999999999999</v>
          </cell>
          <cell r="E2046">
            <v>0.14199999999999999</v>
          </cell>
          <cell r="F2046">
            <v>0.14199999999999999</v>
          </cell>
          <cell r="G2046">
            <v>0.14199999999999999</v>
          </cell>
          <cell r="H2046">
            <v>0.14199999999999999</v>
          </cell>
          <cell r="I2046">
            <v>0.14199999999999999</v>
          </cell>
          <cell r="J2046">
            <v>0.14199999999999999</v>
          </cell>
          <cell r="K2046">
            <v>0.14199999999999999</v>
          </cell>
          <cell r="L2046">
            <v>0.14199999999999999</v>
          </cell>
          <cell r="M2046">
            <v>0.14199999999999999</v>
          </cell>
          <cell r="N2046">
            <v>0.14199999999999999</v>
          </cell>
          <cell r="P2046">
            <v>0.14199999999999999</v>
          </cell>
          <cell r="Q2046">
            <v>0.14199999999999999</v>
          </cell>
          <cell r="R2046">
            <v>0.14199999999999999</v>
          </cell>
          <cell r="S2046">
            <v>0.14199999999999999</v>
          </cell>
          <cell r="U2046">
            <v>0.14199999999999999</v>
          </cell>
          <cell r="V2046">
            <v>0.14199999999999999</v>
          </cell>
          <cell r="W2046">
            <v>0.14199999999999999</v>
          </cell>
        </row>
        <row r="2047">
          <cell r="A2047" t="str">
            <v>Ufa</v>
          </cell>
          <cell r="C2047">
            <v>0.14199999999999999</v>
          </cell>
          <cell r="D2047">
            <v>0.14199999999999999</v>
          </cell>
          <cell r="E2047">
            <v>0.14199999999999999</v>
          </cell>
          <cell r="F2047">
            <v>0.14199999999999999</v>
          </cell>
          <cell r="G2047">
            <v>0.14199999999999999</v>
          </cell>
          <cell r="H2047">
            <v>0.14199999999999999</v>
          </cell>
          <cell r="I2047">
            <v>0.14199999999999999</v>
          </cell>
          <cell r="J2047">
            <v>0.14199999999999999</v>
          </cell>
          <cell r="K2047">
            <v>0.14199999999999999</v>
          </cell>
          <cell r="L2047">
            <v>0.14199999999999999</v>
          </cell>
          <cell r="M2047">
            <v>0.14199999999999999</v>
          </cell>
          <cell r="N2047">
            <v>0.14199999999999999</v>
          </cell>
          <cell r="P2047">
            <v>0.14199999999999999</v>
          </cell>
          <cell r="Q2047">
            <v>0.14199999999999999</v>
          </cell>
          <cell r="R2047">
            <v>0.14199999999999999</v>
          </cell>
          <cell r="S2047">
            <v>0.14199999999999999</v>
          </cell>
          <cell r="U2047">
            <v>0.14199999999999999</v>
          </cell>
          <cell r="V2047">
            <v>0.14199999999999999</v>
          </cell>
          <cell r="W2047">
            <v>0.14199999999999999</v>
          </cell>
        </row>
        <row r="2048">
          <cell r="A2048" t="str">
            <v>Vla</v>
          </cell>
          <cell r="C2048">
            <v>0.14199999999999999</v>
          </cell>
          <cell r="D2048">
            <v>0.14199999999999999</v>
          </cell>
          <cell r="E2048">
            <v>0.14199999999999999</v>
          </cell>
          <cell r="F2048">
            <v>0.14199999999999999</v>
          </cell>
          <cell r="G2048">
            <v>0.14199999999999999</v>
          </cell>
          <cell r="H2048">
            <v>0.14199999999999999</v>
          </cell>
          <cell r="I2048">
            <v>0.14199999999999999</v>
          </cell>
          <cell r="J2048">
            <v>0.14199999999999999</v>
          </cell>
          <cell r="K2048">
            <v>0.14199999999999999</v>
          </cell>
          <cell r="L2048">
            <v>0.14199999999999999</v>
          </cell>
          <cell r="M2048">
            <v>0.14199999999999999</v>
          </cell>
          <cell r="N2048">
            <v>0.14199999999999999</v>
          </cell>
          <cell r="P2048">
            <v>0.14199999999999999</v>
          </cell>
          <cell r="Q2048">
            <v>0.14199999999999999</v>
          </cell>
          <cell r="R2048">
            <v>0.14199999999999999</v>
          </cell>
          <cell r="S2048">
            <v>0.14199999999999999</v>
          </cell>
          <cell r="U2048">
            <v>0.14199999999999999</v>
          </cell>
          <cell r="V2048">
            <v>0.14199999999999999</v>
          </cell>
          <cell r="W2048">
            <v>0.14199999999999999</v>
          </cell>
        </row>
        <row r="2049">
          <cell r="A2049" t="str">
            <v>Vol</v>
          </cell>
          <cell r="C2049">
            <v>0.14199999999999999</v>
          </cell>
          <cell r="D2049">
            <v>0.14199999999999999</v>
          </cell>
          <cell r="E2049">
            <v>0.14199999999999999</v>
          </cell>
          <cell r="F2049">
            <v>0.14199999999999999</v>
          </cell>
          <cell r="G2049">
            <v>0.14199999999999999</v>
          </cell>
          <cell r="H2049">
            <v>0.14199999999999999</v>
          </cell>
          <cell r="I2049">
            <v>0.14199999999999999</v>
          </cell>
          <cell r="J2049">
            <v>0.14199999999999999</v>
          </cell>
          <cell r="K2049">
            <v>0.14199999999999999</v>
          </cell>
          <cell r="L2049">
            <v>0.14199999999999999</v>
          </cell>
          <cell r="M2049">
            <v>0.14199999999999999</v>
          </cell>
          <cell r="N2049">
            <v>0.14199999999999999</v>
          </cell>
          <cell r="P2049">
            <v>0.14199999999999999</v>
          </cell>
          <cell r="Q2049">
            <v>0.14199999999999999</v>
          </cell>
          <cell r="R2049">
            <v>0.14199999999999999</v>
          </cell>
          <cell r="S2049">
            <v>0.14199999999999999</v>
          </cell>
          <cell r="U2049">
            <v>0.14199999999999999</v>
          </cell>
          <cell r="V2049">
            <v>0.14199999999999999</v>
          </cell>
          <cell r="W2049">
            <v>0.14199999999999999</v>
          </cell>
        </row>
        <row r="2050">
          <cell r="A2050" t="str">
            <v>Vor</v>
          </cell>
          <cell r="C2050">
            <v>0.14199999999999999</v>
          </cell>
          <cell r="D2050">
            <v>0.14199999999999999</v>
          </cell>
          <cell r="E2050">
            <v>0.14199999999999999</v>
          </cell>
          <cell r="F2050">
            <v>0.14199999999999999</v>
          </cell>
          <cell r="G2050">
            <v>0.14199999999999999</v>
          </cell>
          <cell r="H2050">
            <v>0.14199999999999999</v>
          </cell>
          <cell r="I2050">
            <v>0.14199999999999999</v>
          </cell>
          <cell r="J2050">
            <v>0.14199999999999999</v>
          </cell>
          <cell r="K2050">
            <v>0.14199999999999999</v>
          </cell>
          <cell r="L2050">
            <v>0.14199999999999999</v>
          </cell>
          <cell r="M2050">
            <v>0.14199999999999999</v>
          </cell>
          <cell r="N2050">
            <v>0.14199999999999999</v>
          </cell>
          <cell r="P2050">
            <v>0.14199999999999999</v>
          </cell>
          <cell r="Q2050">
            <v>0.14199999999999999</v>
          </cell>
          <cell r="R2050">
            <v>0.14199999999999999</v>
          </cell>
          <cell r="S2050">
            <v>0.14199999999999999</v>
          </cell>
          <cell r="U2050">
            <v>0.14199999999999999</v>
          </cell>
          <cell r="V2050">
            <v>0.14199999999999999</v>
          </cell>
          <cell r="W2050">
            <v>0.14199999999999999</v>
          </cell>
        </row>
        <row r="2051">
          <cell r="A2051" t="str">
            <v>97#1</v>
          </cell>
          <cell r="C2051">
            <v>0.14199999999999999</v>
          </cell>
          <cell r="D2051">
            <v>0.14199999999999999</v>
          </cell>
          <cell r="E2051">
            <v>0.14199999999999999</v>
          </cell>
          <cell r="F2051">
            <v>0.14199999999999999</v>
          </cell>
          <cell r="G2051">
            <v>0.14199999999999999</v>
          </cell>
          <cell r="H2051">
            <v>0.14199999999999999</v>
          </cell>
          <cell r="I2051">
            <v>0.14199999999999999</v>
          </cell>
          <cell r="J2051">
            <v>0.14199999999999999</v>
          </cell>
          <cell r="K2051">
            <v>0.14199999999999999</v>
          </cell>
          <cell r="L2051">
            <v>0.14199999999999999</v>
          </cell>
          <cell r="M2051">
            <v>0.14199999999999999</v>
          </cell>
          <cell r="N2051">
            <v>0.14199999999999999</v>
          </cell>
          <cell r="P2051">
            <v>0.14199999999999999</v>
          </cell>
          <cell r="Q2051">
            <v>0.14199999999999999</v>
          </cell>
          <cell r="R2051">
            <v>0.14199999999999999</v>
          </cell>
          <cell r="S2051">
            <v>0.14199999999999999</v>
          </cell>
          <cell r="U2051">
            <v>0.14199999999999999</v>
          </cell>
          <cell r="V2051">
            <v>0.14199999999999999</v>
          </cell>
          <cell r="W2051">
            <v>0.14199999999999999</v>
          </cell>
        </row>
        <row r="2052">
          <cell r="A2052" t="str">
            <v>97#2</v>
          </cell>
          <cell r="C2052">
            <v>0.14199999999999999</v>
          </cell>
          <cell r="D2052">
            <v>0.14199999999999999</v>
          </cell>
          <cell r="E2052">
            <v>0.14199999999999999</v>
          </cell>
          <cell r="F2052">
            <v>0.14199999999999999</v>
          </cell>
          <cell r="G2052">
            <v>0.14199999999999999</v>
          </cell>
          <cell r="H2052">
            <v>0.14199999999999999</v>
          </cell>
          <cell r="I2052">
            <v>0.14199999999999999</v>
          </cell>
          <cell r="J2052">
            <v>0.14199999999999999</v>
          </cell>
          <cell r="K2052">
            <v>0.14199999999999999</v>
          </cell>
          <cell r="L2052">
            <v>0.14199999999999999</v>
          </cell>
          <cell r="M2052">
            <v>0.14199999999999999</v>
          </cell>
          <cell r="N2052">
            <v>0.14199999999999999</v>
          </cell>
          <cell r="P2052">
            <v>0.14199999999999999</v>
          </cell>
          <cell r="Q2052">
            <v>0.14199999999999999</v>
          </cell>
          <cell r="R2052">
            <v>0.14199999999999999</v>
          </cell>
          <cell r="S2052">
            <v>0.14199999999999999</v>
          </cell>
          <cell r="U2052">
            <v>0.14199999999999999</v>
          </cell>
          <cell r="V2052">
            <v>0.14199999999999999</v>
          </cell>
          <cell r="W2052">
            <v>0.14199999999999999</v>
          </cell>
        </row>
        <row r="2053">
          <cell r="A2053" t="str">
            <v>98#1</v>
          </cell>
          <cell r="C2053">
            <v>0.14199999999999999</v>
          </cell>
          <cell r="D2053">
            <v>0.14199999999999999</v>
          </cell>
          <cell r="E2053">
            <v>0.14199999999999999</v>
          </cell>
          <cell r="F2053">
            <v>0.14199999999999999</v>
          </cell>
          <cell r="G2053">
            <v>0.14199999999999999</v>
          </cell>
          <cell r="H2053">
            <v>0.14199999999999999</v>
          </cell>
          <cell r="I2053">
            <v>0.14199999999999999</v>
          </cell>
          <cell r="J2053">
            <v>0.14199999999999999</v>
          </cell>
          <cell r="K2053">
            <v>0.14199999999999999</v>
          </cell>
          <cell r="L2053">
            <v>0.14199999999999999</v>
          </cell>
          <cell r="M2053">
            <v>0.14199999999999999</v>
          </cell>
          <cell r="N2053">
            <v>0.14199999999999999</v>
          </cell>
          <cell r="P2053">
            <v>0.14199999999999999</v>
          </cell>
          <cell r="Q2053">
            <v>0.14199999999999999</v>
          </cell>
          <cell r="R2053">
            <v>0.14199999999999999</v>
          </cell>
          <cell r="S2053">
            <v>0.14199999999999999</v>
          </cell>
          <cell r="U2053">
            <v>0.14199999999999999</v>
          </cell>
          <cell r="V2053">
            <v>0.14199999999999999</v>
          </cell>
          <cell r="W2053">
            <v>0.14199999999999999</v>
          </cell>
        </row>
      </sheetData>
      <sheetData sheetId="1"/>
      <sheetData sheetId="2"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E1996"/>
    </sheetNames>
    <definedNames>
      <definedName name="go"/>
    </definedNames>
    <sheetDataSet>
      <sheetData sheetId="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Ошибки"/>
      <sheetName val="Оглавление"/>
      <sheetName val="Инструкции"/>
      <sheetName val="1-1"/>
      <sheetName val="1-2"/>
      <sheetName val="1-3"/>
      <sheetName val="2-1"/>
      <sheetName val="2-2"/>
      <sheetName val="2-3"/>
      <sheetName val="2-6"/>
      <sheetName val="3-1"/>
      <sheetName val="4-1"/>
      <sheetName val="4-2"/>
      <sheetName val="4-3"/>
      <sheetName val="5-1"/>
      <sheetName val="5-2"/>
      <sheetName val="6-1"/>
      <sheetName val="6-2"/>
      <sheetName val="6-3"/>
      <sheetName val="6-4"/>
      <sheetName val="7-1"/>
      <sheetName val="7-2"/>
      <sheetName val="7-3"/>
      <sheetName val="8-1"/>
      <sheetName val="8-2"/>
      <sheetName val="9-1"/>
      <sheetName val="9-2"/>
      <sheetName val="9-3"/>
      <sheetName val="10-1"/>
      <sheetName val="10-2"/>
      <sheetName val="10-3"/>
      <sheetName val="10-4"/>
      <sheetName val="10-5"/>
      <sheetName val="11-1"/>
      <sheetName val="11-2"/>
      <sheetName val="12-1"/>
      <sheetName val="12-3"/>
      <sheetName val="12-4"/>
      <sheetName val="12-5"/>
      <sheetName val="13-1"/>
      <sheetName val="13-2"/>
      <sheetName val="13-3"/>
      <sheetName val="13-4"/>
      <sheetName val="14-1"/>
      <sheetName val="14-2"/>
      <sheetName val="14-3"/>
      <sheetName val="15-1"/>
      <sheetName val="15-2"/>
      <sheetName val="15-3"/>
      <sheetName val="15-4"/>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refreshError="1"/>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s"/>
      <sheetName val="TechExp"/>
      <sheetName val="Summary BP2002"/>
      <sheetName val="Phone"/>
    </sheetNames>
    <sheetDataSet>
      <sheetData sheetId="0" refreshError="1">
        <row r="1">
          <cell r="B1">
            <v>1.38</v>
          </cell>
        </row>
      </sheetData>
      <sheetData sheetId="1" refreshError="1"/>
      <sheetData sheetId="2" refreshError="1"/>
      <sheetData sheetId="3"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enue"/>
      <sheetName val="Expenses"/>
      <sheetName val="P&amp;L"/>
      <sheetName val="Invest 98"/>
      <sheetName val="Finance Results"/>
      <sheetName val="Parameters"/>
    </sheetNames>
    <sheetDataSet>
      <sheetData sheetId="0" refreshError="1"/>
      <sheetData sheetId="1" refreshError="1"/>
      <sheetData sheetId="2" refreshError="1"/>
      <sheetData sheetId="3" refreshError="1"/>
      <sheetData sheetId="4" refreshError="1"/>
      <sheetData sheetId="5" refreshError="1">
        <row r="17">
          <cell r="F17" t="str">
            <v>Процент полученных денег за период (от выставленных счетов)</v>
          </cell>
          <cell r="I17">
            <v>0.44440000000000002</v>
          </cell>
          <cell r="J17">
            <v>0.20833333333333334</v>
          </cell>
          <cell r="K17">
            <v>0.1</v>
          </cell>
          <cell r="M17">
            <v>0.1</v>
          </cell>
          <cell r="N17">
            <v>0.20833333333333334</v>
          </cell>
          <cell r="O17">
            <v>0.625</v>
          </cell>
          <cell r="P17">
            <v>0.625</v>
          </cell>
          <cell r="Q17">
            <v>0.625</v>
          </cell>
          <cell r="R17">
            <v>0.625</v>
          </cell>
          <cell r="S17">
            <v>0.20833333333333334</v>
          </cell>
          <cell r="T17">
            <v>0.20833333333333334</v>
          </cell>
          <cell r="U17">
            <v>0.20833333333333334</v>
          </cell>
          <cell r="V17">
            <v>0.20833333333333334</v>
          </cell>
          <cell r="W17">
            <v>0.20833333333333334</v>
          </cell>
          <cell r="X17">
            <v>0.20833333333333334</v>
          </cell>
          <cell r="Y17">
            <v>0.20833333333333334</v>
          </cell>
          <cell r="Z17">
            <v>0.20833333333333334</v>
          </cell>
          <cell r="AA17">
            <v>0.20833333333333334</v>
          </cell>
          <cell r="AB17">
            <v>0.20833333333333334</v>
          </cell>
          <cell r="AC17">
            <v>0.20833333333333334</v>
          </cell>
          <cell r="AD17">
            <v>0.20833333333333334</v>
          </cell>
          <cell r="AE17">
            <v>0.20833333333333334</v>
          </cell>
          <cell r="AF17">
            <v>0.20833333333333334</v>
          </cell>
          <cell r="AG17">
            <v>0.20833333333333334</v>
          </cell>
          <cell r="AH17">
            <v>0.20833333333333334</v>
          </cell>
          <cell r="AI17">
            <v>0.20833333333333334</v>
          </cell>
          <cell r="AJ17">
            <v>0.20833333333333334</v>
          </cell>
          <cell r="AK17">
            <v>0.20833333333333334</v>
          </cell>
          <cell r="AL17">
            <v>0.20833333333333334</v>
          </cell>
          <cell r="AM17">
            <v>0.20833333333333334</v>
          </cell>
          <cell r="AN17">
            <v>0.20833333333333334</v>
          </cell>
          <cell r="AO17">
            <v>0.20833333333333334</v>
          </cell>
          <cell r="AP17">
            <v>0.20833333333333334</v>
          </cell>
          <cell r="AQ17">
            <v>0.20833333333333334</v>
          </cell>
          <cell r="AR17">
            <v>0.20833333333333334</v>
          </cell>
          <cell r="AS17">
            <v>0.20833333333333334</v>
          </cell>
          <cell r="AT17">
            <v>0.20833333333333334</v>
          </cell>
          <cell r="AU17">
            <v>0.20833333333333334</v>
          </cell>
          <cell r="AV17">
            <v>0.20833333333333334</v>
          </cell>
          <cell r="AW17">
            <v>0.20833333333333334</v>
          </cell>
          <cell r="AX17">
            <v>0.20833333333333334</v>
          </cell>
          <cell r="AY17">
            <v>0.20833333333333334</v>
          </cell>
          <cell r="AZ17">
            <v>0.20833333333333334</v>
          </cell>
          <cell r="BA17">
            <v>0.20833333333333334</v>
          </cell>
          <cell r="BB17">
            <v>0.20833333333333334</v>
          </cell>
          <cell r="BC17">
            <v>0.20833333333333334</v>
          </cell>
          <cell r="BD17">
            <v>0.20833333333333334</v>
          </cell>
          <cell r="BE17">
            <v>0.20833333333333334</v>
          </cell>
          <cell r="BF17">
            <v>0.20833333333333334</v>
          </cell>
          <cell r="BG17">
            <v>0.20833333333333334</v>
          </cell>
          <cell r="BH17">
            <v>0.20833333333333334</v>
          </cell>
          <cell r="BI17">
            <v>0.20833333333333334</v>
          </cell>
          <cell r="BJ17">
            <v>0.20833333333333334</v>
          </cell>
          <cell r="BK17">
            <v>0.20833333333333334</v>
          </cell>
          <cell r="BL17">
            <v>0.20833333333333334</v>
          </cell>
          <cell r="BM17">
            <v>0.20833333333333334</v>
          </cell>
          <cell r="BN17">
            <v>0.20833333333333334</v>
          </cell>
          <cell r="BO17">
            <v>0.20833333333333334</v>
          </cell>
          <cell r="BP17">
            <v>0.20833333333333334</v>
          </cell>
          <cell r="BQ17">
            <v>0.20833333333333334</v>
          </cell>
        </row>
        <row r="18">
          <cell r="F18" t="str">
            <v>Процент выплат по высталенным счетам</v>
          </cell>
          <cell r="I18">
            <v>0.33333333333333331</v>
          </cell>
          <cell r="J18">
            <v>0</v>
          </cell>
          <cell r="K18">
            <v>0.16669999999999999</v>
          </cell>
          <cell r="M18">
            <v>0.5</v>
          </cell>
          <cell r="N18">
            <v>0.5</v>
          </cell>
          <cell r="O18">
            <v>0.45</v>
          </cell>
          <cell r="P18">
            <v>0.45</v>
          </cell>
          <cell r="Q18">
            <v>0.45</v>
          </cell>
          <cell r="R18">
            <v>0.4</v>
          </cell>
          <cell r="S18">
            <v>0.33333333333333331</v>
          </cell>
          <cell r="T18">
            <v>0.33333333333333331</v>
          </cell>
          <cell r="U18">
            <v>0.33333333333333331</v>
          </cell>
          <cell r="V18">
            <v>0.33333333333333331</v>
          </cell>
          <cell r="W18">
            <v>0.33333333333333331</v>
          </cell>
          <cell r="X18">
            <v>0.33333333333333331</v>
          </cell>
          <cell r="Y18">
            <v>0.33333333333333331</v>
          </cell>
          <cell r="Z18">
            <v>0.33333333333333331</v>
          </cell>
          <cell r="AA18">
            <v>0.33333333333333331</v>
          </cell>
          <cell r="AB18">
            <v>0.33333333333333331</v>
          </cell>
          <cell r="AC18">
            <v>0.33333333333333331</v>
          </cell>
          <cell r="AD18">
            <v>0.33333333333333331</v>
          </cell>
          <cell r="AE18">
            <v>0.33333333333333331</v>
          </cell>
          <cell r="AF18">
            <v>0.33333333333333331</v>
          </cell>
          <cell r="AG18">
            <v>0.33333333333333331</v>
          </cell>
          <cell r="AH18">
            <v>0.33333333333333331</v>
          </cell>
          <cell r="AI18">
            <v>0.33333333333333331</v>
          </cell>
          <cell r="AJ18">
            <v>0.33333333333333331</v>
          </cell>
          <cell r="AK18">
            <v>0.33333333333333331</v>
          </cell>
          <cell r="AL18">
            <v>0.33333333333333331</v>
          </cell>
          <cell r="AM18">
            <v>0.33333333333333331</v>
          </cell>
          <cell r="AN18">
            <v>0.33333333333333331</v>
          </cell>
          <cell r="AO18">
            <v>0.33333333333333331</v>
          </cell>
          <cell r="AP18">
            <v>0.33333333333333331</v>
          </cell>
          <cell r="AQ18">
            <v>0.33333333333333331</v>
          </cell>
          <cell r="AR18">
            <v>0.33333333333333331</v>
          </cell>
          <cell r="AS18">
            <v>0.33333333333333331</v>
          </cell>
          <cell r="AT18">
            <v>0.33333333333333331</v>
          </cell>
          <cell r="AU18">
            <v>0.33333333333333331</v>
          </cell>
          <cell r="AV18">
            <v>0.33333333333333331</v>
          </cell>
          <cell r="AW18">
            <v>0.33333333333333331</v>
          </cell>
          <cell r="AX18">
            <v>0.33333333333333331</v>
          </cell>
          <cell r="AY18">
            <v>0.33333333333333331</v>
          </cell>
          <cell r="AZ18">
            <v>0.33333333333333331</v>
          </cell>
          <cell r="BA18">
            <v>0.33333333333333331</v>
          </cell>
          <cell r="BB18">
            <v>0.33333333333333331</v>
          </cell>
          <cell r="BC18">
            <v>0.33333333333333331</v>
          </cell>
          <cell r="BD18">
            <v>0.33333333333333331</v>
          </cell>
          <cell r="BE18">
            <v>0.33333333333333331</v>
          </cell>
          <cell r="BF18">
            <v>0.33333333333333331</v>
          </cell>
          <cell r="BG18">
            <v>0.33333333333333331</v>
          </cell>
          <cell r="BH18">
            <v>0.33333333333333331</v>
          </cell>
          <cell r="BI18">
            <v>0.33333333333333331</v>
          </cell>
          <cell r="BJ18">
            <v>0.33333333333333331</v>
          </cell>
          <cell r="BK18">
            <v>0.33333333333333331</v>
          </cell>
          <cell r="BL18">
            <v>0.33333333333333331</v>
          </cell>
          <cell r="BM18">
            <v>0.33333333333333331</v>
          </cell>
          <cell r="BN18">
            <v>0.33333333333333331</v>
          </cell>
          <cell r="BO18">
            <v>0.33333333333333331</v>
          </cell>
          <cell r="BP18">
            <v>0.33333333333333331</v>
          </cell>
          <cell r="BQ18">
            <v>0.33333333333333331</v>
          </cell>
        </row>
        <row r="19">
          <cell r="F19" t="str">
            <v>Процент выплат по кап. вложениям</v>
          </cell>
          <cell r="I19">
            <v>0.16666666666666666</v>
          </cell>
          <cell r="J19">
            <v>0.05</v>
          </cell>
          <cell r="K19">
            <v>0.08</v>
          </cell>
          <cell r="M19">
            <v>0.16666666666666666</v>
          </cell>
          <cell r="N19">
            <v>0.16666666666666666</v>
          </cell>
          <cell r="O19">
            <v>0.5</v>
          </cell>
          <cell r="P19">
            <v>0.5</v>
          </cell>
          <cell r="Q19">
            <v>0.5</v>
          </cell>
          <cell r="R19">
            <v>0.5</v>
          </cell>
          <cell r="S19">
            <v>0.16666666666666666</v>
          </cell>
          <cell r="T19">
            <v>0.16666666666666666</v>
          </cell>
          <cell r="U19">
            <v>0.16666666666666666</v>
          </cell>
          <cell r="V19">
            <v>0.16666666666666666</v>
          </cell>
          <cell r="W19">
            <v>0.16666666666666666</v>
          </cell>
          <cell r="X19">
            <v>0.16666666666666666</v>
          </cell>
          <cell r="Y19">
            <v>0.16666666666666666</v>
          </cell>
          <cell r="Z19">
            <v>0.16666666666666666</v>
          </cell>
          <cell r="AA19">
            <v>0.16666666666666666</v>
          </cell>
          <cell r="AB19">
            <v>0.16666666666666666</v>
          </cell>
          <cell r="AC19">
            <v>0.16666666666666666</v>
          </cell>
          <cell r="AD19">
            <v>0.16666666666666666</v>
          </cell>
          <cell r="AE19">
            <v>0.16666666666666666</v>
          </cell>
          <cell r="AF19">
            <v>0.16666666666666666</v>
          </cell>
          <cell r="AG19">
            <v>0.16666666666666666</v>
          </cell>
          <cell r="AH19">
            <v>0.16666666666666666</v>
          </cell>
          <cell r="AI19">
            <v>0.16666666666666666</v>
          </cell>
          <cell r="AJ19">
            <v>0.16666666666666666</v>
          </cell>
          <cell r="AK19">
            <v>0.16666666666666666</v>
          </cell>
          <cell r="AL19">
            <v>0.16666666666666666</v>
          </cell>
          <cell r="AM19">
            <v>0.16666666666666666</v>
          </cell>
          <cell r="AN19">
            <v>0.16666666666666666</v>
          </cell>
          <cell r="AO19">
            <v>0.16666666666666666</v>
          </cell>
          <cell r="AP19">
            <v>0.16666666666666666</v>
          </cell>
          <cell r="AQ19">
            <v>0.16666666666666666</v>
          </cell>
          <cell r="AR19">
            <v>0.16666666666666666</v>
          </cell>
          <cell r="AS19">
            <v>0.16666666666666666</v>
          </cell>
          <cell r="AT19">
            <v>0.16666666666666666</v>
          </cell>
          <cell r="AU19">
            <v>0.16666666666666666</v>
          </cell>
          <cell r="AV19">
            <v>0.16666666666666666</v>
          </cell>
          <cell r="AW19">
            <v>0.16666666666666666</v>
          </cell>
          <cell r="AX19">
            <v>0.16666666666666666</v>
          </cell>
          <cell r="AY19">
            <v>0.16666666666666666</v>
          </cell>
          <cell r="AZ19">
            <v>0.16666666666666666</v>
          </cell>
          <cell r="BA19">
            <v>0.16666666666666666</v>
          </cell>
          <cell r="BB19">
            <v>0.16666666666666666</v>
          </cell>
          <cell r="BC19">
            <v>0.16666666666666666</v>
          </cell>
          <cell r="BD19">
            <v>0.16666666666666666</v>
          </cell>
          <cell r="BE19">
            <v>0.16666666666666666</v>
          </cell>
          <cell r="BF19">
            <v>0.16666666666666666</v>
          </cell>
          <cell r="BG19">
            <v>0.16666666666666666</v>
          </cell>
          <cell r="BH19">
            <v>0.16666666666666666</v>
          </cell>
          <cell r="BI19">
            <v>0.16666666666666666</v>
          </cell>
          <cell r="BJ19">
            <v>0.16666666666666666</v>
          </cell>
          <cell r="BK19">
            <v>0.16666666666666666</v>
          </cell>
          <cell r="BL19">
            <v>0.16666666666666666</v>
          </cell>
          <cell r="BM19">
            <v>0.16666666666666666</v>
          </cell>
          <cell r="BN19">
            <v>0.16666666666666666</v>
          </cell>
          <cell r="BO19">
            <v>0.16666666666666666</v>
          </cell>
          <cell r="BP19">
            <v>0.16666666666666666</v>
          </cell>
          <cell r="BQ19">
            <v>0.16666666666666666</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GTS project"/>
      <sheetName val="Parameters"/>
      <sheetName val="Tables"/>
      <sheetName val="Standarts"/>
      <sheetName val="Services"/>
      <sheetName val="P&amp;L"/>
    </sheetNames>
    <sheetDataSet>
      <sheetData sheetId="0" refreshError="1"/>
      <sheetData sheetId="1" refreshError="1"/>
      <sheetData sheetId="2" refreshError="1"/>
      <sheetData sheetId="3" refreshError="1">
        <row r="42">
          <cell r="A42">
            <v>42</v>
          </cell>
          <cell r="B42" t="str">
            <v>Payments from profit/expenses</v>
          </cell>
          <cell r="E42" t="str">
            <v>Ðàñõîäû èç ïðèáûëè/çàòðàòû</v>
          </cell>
          <cell r="M42">
            <v>0.06</v>
          </cell>
          <cell r="N42">
            <v>0.06</v>
          </cell>
          <cell r="O42">
            <v>0.06</v>
          </cell>
          <cell r="P42">
            <v>0.06</v>
          </cell>
          <cell r="Q42">
            <v>0.06</v>
          </cell>
          <cell r="R42">
            <v>0.06</v>
          </cell>
          <cell r="S42">
            <v>0.06</v>
          </cell>
          <cell r="T42">
            <v>0.06</v>
          </cell>
          <cell r="U42">
            <v>0.06</v>
          </cell>
          <cell r="V42">
            <v>0.06</v>
          </cell>
        </row>
      </sheetData>
      <sheetData sheetId="4" refreshError="1"/>
      <sheetData sheetId="5"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swer Report 1"/>
      <sheetName val="Euteltracs"/>
      <sheetName val="BPPL"/>
      <sheetName val="Chart1"/>
      <sheetName val="Sheet1"/>
      <sheetName val="Sheet4"/>
      <sheetName val="Sheet6"/>
      <sheetName val="Sheet7"/>
      <sheetName val="Sheet8"/>
      <sheetName val="Sheet9"/>
      <sheetName val="Assumption"/>
      <sheetName val="Utilities"/>
      <sheetName val="Sheet10"/>
      <sheetName val="Sheet11"/>
      <sheetName val="Sheet12"/>
      <sheetName val="Sheet13"/>
      <sheetName val="Sheet14"/>
      <sheetName val="Sheet15"/>
      <sheetName val="Sheet16"/>
    </sheetNames>
    <sheetDataSet>
      <sheetData sheetId="0" refreshError="1"/>
      <sheetData sheetId="1" refreshError="1"/>
      <sheetData sheetId="2" refreshError="1">
        <row r="2">
          <cell r="A2" t="str">
            <v>Euteltracs</v>
          </cell>
          <cell r="B2" t="str">
            <v>Евтелтракс</v>
          </cell>
          <cell r="C2">
            <v>0</v>
          </cell>
          <cell r="D2">
            <v>0</v>
          </cell>
          <cell r="E2">
            <v>0</v>
          </cell>
          <cell r="F2">
            <v>0</v>
          </cell>
          <cell r="G2">
            <v>0</v>
          </cell>
          <cell r="H2">
            <v>0</v>
          </cell>
          <cell r="I2">
            <v>0</v>
          </cell>
          <cell r="J2">
            <v>0</v>
          </cell>
          <cell r="K2">
            <v>0</v>
          </cell>
          <cell r="L2">
            <v>1995</v>
          </cell>
          <cell r="M2">
            <v>1996</v>
          </cell>
          <cell r="N2">
            <v>1997</v>
          </cell>
          <cell r="O2">
            <v>1998</v>
          </cell>
          <cell r="P2">
            <v>1999</v>
          </cell>
          <cell r="Q2">
            <v>2000</v>
          </cell>
          <cell r="R2">
            <v>2001</v>
          </cell>
          <cell r="S2">
            <v>2002</v>
          </cell>
          <cell r="T2">
            <v>2003</v>
          </cell>
          <cell r="U2">
            <v>2004</v>
          </cell>
          <cell r="V2">
            <v>2005</v>
          </cell>
        </row>
        <row r="3">
          <cell r="A3" t="str">
            <v>Revenue</v>
          </cell>
          <cell r="B3" t="str">
            <v>Доходы</v>
          </cell>
          <cell r="L3">
            <v>623087.72727272729</v>
          </cell>
          <cell r="M3">
            <v>732390.36363636365</v>
          </cell>
          <cell r="N3">
            <v>1079686</v>
          </cell>
          <cell r="O3">
            <v>1284009.8999999999</v>
          </cell>
          <cell r="P3">
            <v>1397502</v>
          </cell>
          <cell r="Q3">
            <v>1607462</v>
          </cell>
          <cell r="R3">
            <v>1064271.6000000001</v>
          </cell>
          <cell r="S3">
            <v>908646</v>
          </cell>
          <cell r="T3">
            <v>828150</v>
          </cell>
          <cell r="U3">
            <v>828150</v>
          </cell>
          <cell r="V3">
            <v>828150</v>
          </cell>
        </row>
        <row r="4">
          <cell r="A4" t="str">
            <v>Expenses</v>
          </cell>
          <cell r="B4" t="str">
            <v>Затараты</v>
          </cell>
          <cell r="L4">
            <v>663857.06086363632</v>
          </cell>
          <cell r="M4">
            <v>476603.26568181824</v>
          </cell>
          <cell r="N4">
            <v>685148.75950000004</v>
          </cell>
          <cell r="O4">
            <v>647154.13152000005</v>
          </cell>
          <cell r="P4">
            <v>801654.46827000007</v>
          </cell>
          <cell r="Q4">
            <v>904819.34505500004</v>
          </cell>
          <cell r="R4">
            <v>644177.43169020023</v>
          </cell>
          <cell r="S4">
            <v>664676.38280922023</v>
          </cell>
          <cell r="T4">
            <v>789187.07054014225</v>
          </cell>
          <cell r="U4">
            <v>818142.39054415654</v>
          </cell>
          <cell r="V4">
            <v>849728.44004857214</v>
          </cell>
        </row>
        <row r="5">
          <cell r="A5" t="str">
            <v>Investments</v>
          </cell>
          <cell r="B5" t="str">
            <v>Инвестиции</v>
          </cell>
          <cell r="L5">
            <v>0</v>
          </cell>
          <cell r="M5">
            <v>0</v>
          </cell>
          <cell r="N5">
            <v>0</v>
          </cell>
          <cell r="O5">
            <v>13000</v>
          </cell>
          <cell r="P5">
            <v>20000</v>
          </cell>
          <cell r="Q5">
            <v>0</v>
          </cell>
          <cell r="R5">
            <v>40000</v>
          </cell>
          <cell r="S5">
            <v>0</v>
          </cell>
          <cell r="T5">
            <v>0</v>
          </cell>
          <cell r="U5">
            <v>0</v>
          </cell>
          <cell r="V5">
            <v>0</v>
          </cell>
        </row>
        <row r="6">
          <cell r="A6" t="str">
            <v>Depreciation</v>
          </cell>
          <cell r="B6" t="str">
            <v>Аммортизация</v>
          </cell>
          <cell r="L6">
            <v>76500</v>
          </cell>
          <cell r="M6">
            <v>76500</v>
          </cell>
          <cell r="N6">
            <v>76500</v>
          </cell>
          <cell r="O6">
            <v>76500</v>
          </cell>
          <cell r="P6">
            <v>79100</v>
          </cell>
          <cell r="Q6">
            <v>10100</v>
          </cell>
          <cell r="R6">
            <v>5600</v>
          </cell>
          <cell r="S6">
            <v>8600</v>
          </cell>
          <cell r="T6">
            <v>8600</v>
          </cell>
          <cell r="U6">
            <v>6000</v>
          </cell>
          <cell r="V6">
            <v>6000</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P COMBELLGA (2)"/>
      <sheetName val="BP COMBELLGA"/>
      <sheetName val="Phone"/>
      <sheetName val="Operators"/>
      <sheetName val="Variants"/>
      <sheetName val="Leased Lines"/>
      <sheetName val="Internet"/>
      <sheetName val="Cash Flow 99"/>
      <sheetName val="CashFlow"/>
      <sheetName val="InvPlanAprUtil"/>
      <sheetName val="Tariffs"/>
      <sheetName val="Euteltracs"/>
      <sheetName val="Scenario Summary"/>
      <sheetName val="Belgacom"/>
      <sheetName val="NewInvPlan"/>
      <sheetName val="X25"/>
      <sheetName val="Internet Old"/>
      <sheetName val="Leasing"/>
      <sheetName val="Leasing 1-1"/>
      <sheetName val="Leasing 1-2 "/>
      <sheetName val="Leasing q299"/>
      <sheetName val="Leasing q399"/>
      <sheetName val="Leasing q499"/>
      <sheetName val="Old tariffs"/>
      <sheetName val="Finance Results"/>
    </sheetNames>
    <sheetDataSet>
      <sheetData sheetId="0" refreshError="1"/>
      <sheetData sheetId="1" refreshError="1"/>
      <sheetData sheetId="2" refreshError="1"/>
      <sheetData sheetId="3" refreshError="1"/>
      <sheetData sheetId="4" refreshError="1">
        <row r="1">
          <cell r="B1">
            <v>1</v>
          </cell>
          <cell r="C1">
            <v>1</v>
          </cell>
          <cell r="D1">
            <v>1</v>
          </cell>
          <cell r="E1">
            <v>1</v>
          </cell>
          <cell r="F1">
            <v>1</v>
          </cell>
          <cell r="G1">
            <v>1</v>
          </cell>
          <cell r="H1">
            <v>1</v>
          </cell>
          <cell r="I1">
            <v>1</v>
          </cell>
          <cell r="J1">
            <v>1</v>
          </cell>
          <cell r="K1">
            <v>1</v>
          </cell>
          <cell r="L1">
            <v>1</v>
          </cell>
          <cell r="M1">
            <v>1</v>
          </cell>
          <cell r="N1">
            <v>1</v>
          </cell>
          <cell r="O1">
            <v>1</v>
          </cell>
          <cell r="P1">
            <v>1</v>
          </cell>
          <cell r="Q1">
            <v>1</v>
          </cell>
          <cell r="R1">
            <v>1</v>
          </cell>
          <cell r="S1">
            <v>1</v>
          </cell>
          <cell r="T1">
            <v>1</v>
          </cell>
          <cell r="U1">
            <v>1</v>
          </cell>
          <cell r="V1">
            <v>1</v>
          </cell>
          <cell r="W1">
            <v>1</v>
          </cell>
          <cell r="X1">
            <v>1</v>
          </cell>
          <cell r="Y1">
            <v>1</v>
          </cell>
          <cell r="Z1">
            <v>1</v>
          </cell>
          <cell r="AA1">
            <v>1</v>
          </cell>
          <cell r="AB1">
            <v>1</v>
          </cell>
          <cell r="AC1">
            <v>1</v>
          </cell>
          <cell r="AD1">
            <v>1</v>
          </cell>
          <cell r="AE1">
            <v>1</v>
          </cell>
          <cell r="AF1">
            <v>1</v>
          </cell>
          <cell r="AG1">
            <v>1</v>
          </cell>
          <cell r="AH1">
            <v>1</v>
          </cell>
          <cell r="AI1">
            <v>1</v>
          </cell>
          <cell r="AJ1">
            <v>1</v>
          </cell>
          <cell r="AK1">
            <v>1</v>
          </cell>
          <cell r="AL1">
            <v>1</v>
          </cell>
          <cell r="AM1">
            <v>1</v>
          </cell>
          <cell r="AN1">
            <v>1</v>
          </cell>
        </row>
        <row r="2">
          <cell r="B2">
            <v>1</v>
          </cell>
          <cell r="C2">
            <v>1</v>
          </cell>
          <cell r="D2">
            <v>1</v>
          </cell>
          <cell r="E2">
            <v>1</v>
          </cell>
          <cell r="F2">
            <v>1</v>
          </cell>
          <cell r="G2">
            <v>1</v>
          </cell>
          <cell r="H2">
            <v>1</v>
          </cell>
          <cell r="I2">
            <v>1</v>
          </cell>
          <cell r="J2">
            <v>1</v>
          </cell>
          <cell r="K2">
            <v>1</v>
          </cell>
          <cell r="L2">
            <v>1</v>
          </cell>
          <cell r="M2">
            <v>1</v>
          </cell>
          <cell r="N2">
            <v>1</v>
          </cell>
          <cell r="O2">
            <v>1</v>
          </cell>
          <cell r="P2">
            <v>1</v>
          </cell>
          <cell r="Q2">
            <v>1</v>
          </cell>
          <cell r="R2">
            <v>1</v>
          </cell>
          <cell r="S2">
            <v>1</v>
          </cell>
          <cell r="T2">
            <v>1</v>
          </cell>
          <cell r="U2">
            <v>1</v>
          </cell>
          <cell r="V2">
            <v>1</v>
          </cell>
          <cell r="W2">
            <v>1</v>
          </cell>
          <cell r="X2">
            <v>1</v>
          </cell>
          <cell r="Y2">
            <v>1</v>
          </cell>
          <cell r="Z2">
            <v>1</v>
          </cell>
          <cell r="AA2">
            <v>1</v>
          </cell>
          <cell r="AB2">
            <v>1</v>
          </cell>
          <cell r="AC2">
            <v>1</v>
          </cell>
          <cell r="AD2">
            <v>1</v>
          </cell>
          <cell r="AE2">
            <v>1</v>
          </cell>
          <cell r="AF2">
            <v>1</v>
          </cell>
          <cell r="AG2">
            <v>1</v>
          </cell>
          <cell r="AH2">
            <v>1</v>
          </cell>
          <cell r="AI2">
            <v>1</v>
          </cell>
          <cell r="AJ2">
            <v>1</v>
          </cell>
          <cell r="AK2">
            <v>1</v>
          </cell>
          <cell r="AL2">
            <v>1</v>
          </cell>
          <cell r="AM2">
            <v>1</v>
          </cell>
          <cell r="AN2">
            <v>1</v>
          </cell>
        </row>
        <row r="3">
          <cell r="B3">
            <v>1</v>
          </cell>
          <cell r="C3">
            <v>1</v>
          </cell>
          <cell r="D3">
            <v>1</v>
          </cell>
          <cell r="E3">
            <v>1</v>
          </cell>
          <cell r="F3">
            <v>1</v>
          </cell>
          <cell r="G3">
            <v>1</v>
          </cell>
          <cell r="H3">
            <v>1</v>
          </cell>
          <cell r="I3">
            <v>1</v>
          </cell>
          <cell r="J3">
            <v>1</v>
          </cell>
          <cell r="K3">
            <v>1</v>
          </cell>
          <cell r="L3">
            <v>1</v>
          </cell>
          <cell r="M3">
            <v>1</v>
          </cell>
          <cell r="N3">
            <v>1</v>
          </cell>
          <cell r="O3">
            <v>1</v>
          </cell>
          <cell r="P3">
            <v>1</v>
          </cell>
          <cell r="Q3">
            <v>1</v>
          </cell>
          <cell r="R3">
            <v>1</v>
          </cell>
          <cell r="S3">
            <v>1</v>
          </cell>
          <cell r="T3">
            <v>1</v>
          </cell>
          <cell r="U3">
            <v>1</v>
          </cell>
          <cell r="V3">
            <v>1</v>
          </cell>
          <cell r="W3">
            <v>1</v>
          </cell>
          <cell r="X3">
            <v>1</v>
          </cell>
          <cell r="Y3">
            <v>1</v>
          </cell>
          <cell r="Z3">
            <v>1</v>
          </cell>
          <cell r="AA3">
            <v>1</v>
          </cell>
          <cell r="AB3">
            <v>1</v>
          </cell>
          <cell r="AC3">
            <v>1</v>
          </cell>
          <cell r="AD3">
            <v>1</v>
          </cell>
          <cell r="AE3">
            <v>1</v>
          </cell>
          <cell r="AF3">
            <v>1</v>
          </cell>
          <cell r="AG3">
            <v>1</v>
          </cell>
          <cell r="AH3">
            <v>1</v>
          </cell>
          <cell r="AI3">
            <v>1</v>
          </cell>
          <cell r="AJ3">
            <v>1</v>
          </cell>
          <cell r="AK3">
            <v>1</v>
          </cell>
          <cell r="AL3">
            <v>1</v>
          </cell>
          <cell r="AM3">
            <v>1</v>
          </cell>
          <cell r="AN3">
            <v>1</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lCentre"/>
      <sheetName val="Channels"/>
      <sheetName val="FinancialModule"/>
      <sheetName val="Market"/>
      <sheetName val="GSM"/>
      <sheetName val="UTRAN"/>
      <sheetName val="Depreciation"/>
      <sheetName val="UnitCost"/>
      <sheetName val="WholesaleTrafficPricing"/>
      <sheetName val="Billing"/>
    </sheetNames>
    <sheetDataSet>
      <sheetData sheetId="0"/>
      <sheetData sheetId="1" refreshError="1">
        <row r="253">
          <cell r="C253" t="str">
            <v>Default INPUT field</v>
          </cell>
          <cell r="D253" t="str">
            <v>Unit</v>
          </cell>
          <cell r="E253">
            <v>1999</v>
          </cell>
          <cell r="F253">
            <v>2000</v>
          </cell>
          <cell r="G253">
            <v>2001</v>
          </cell>
          <cell r="H253">
            <v>2002</v>
          </cell>
          <cell r="I253">
            <v>2003</v>
          </cell>
          <cell r="J253">
            <v>2004</v>
          </cell>
          <cell r="K253">
            <v>2005</v>
          </cell>
          <cell r="L253">
            <v>2006</v>
          </cell>
          <cell r="M253">
            <v>2007</v>
          </cell>
          <cell r="N253">
            <v>2008</v>
          </cell>
          <cell r="O253">
            <v>2009</v>
          </cell>
          <cell r="P253">
            <v>2010</v>
          </cell>
        </row>
        <row r="255">
          <cell r="C255" t="str">
            <v>Customer base</v>
          </cell>
        </row>
        <row r="256">
          <cell r="C256" t="str">
            <v>VI  National Premium customers, EOY</v>
          </cell>
          <cell r="D256" t="str">
            <v>(000's)</v>
          </cell>
          <cell r="F256">
            <v>0</v>
          </cell>
          <cell r="G256">
            <v>0</v>
          </cell>
          <cell r="H256">
            <v>0</v>
          </cell>
          <cell r="I256">
            <v>0</v>
          </cell>
          <cell r="J256">
            <v>0</v>
          </cell>
          <cell r="K256">
            <v>0</v>
          </cell>
          <cell r="L256">
            <v>0</v>
          </cell>
          <cell r="M256">
            <v>0</v>
          </cell>
          <cell r="N256">
            <v>0</v>
          </cell>
          <cell r="O256">
            <v>0</v>
          </cell>
          <cell r="P256">
            <v>0</v>
          </cell>
        </row>
        <row r="257">
          <cell r="C257" t="str">
            <v>VI  Metro Premium customers, EOY</v>
          </cell>
          <cell r="D257" t="str">
            <v>(000's)</v>
          </cell>
          <cell r="F257">
            <v>3.7700754564667149</v>
          </cell>
          <cell r="G257">
            <v>149.07096343629192</v>
          </cell>
          <cell r="H257">
            <v>388.84501568317575</v>
          </cell>
          <cell r="I257">
            <v>816.17324908177511</v>
          </cell>
          <cell r="J257">
            <v>1329.2810247432251</v>
          </cell>
          <cell r="K257">
            <v>1735.3513004531844</v>
          </cell>
          <cell r="L257">
            <v>2046.2568310777483</v>
          </cell>
          <cell r="M257">
            <v>2305.1174653313765</v>
          </cell>
          <cell r="N257">
            <v>2517.0354800312598</v>
          </cell>
          <cell r="O257">
            <v>2729.9078509792021</v>
          </cell>
          <cell r="P257">
            <v>2921.4651837459851</v>
          </cell>
        </row>
        <row r="258">
          <cell r="C258" t="str">
            <v>VI  Metro customers, EOY</v>
          </cell>
          <cell r="D258" t="str">
            <v>(000's)</v>
          </cell>
          <cell r="F258">
            <v>26.743805982257047</v>
          </cell>
          <cell r="G258">
            <v>591.46957625795142</v>
          </cell>
          <cell r="H258">
            <v>1396.24696342831</v>
          </cell>
          <cell r="I258">
            <v>2626.649938892218</v>
          </cell>
          <cell r="J258">
            <v>3842.0120641541557</v>
          </cell>
          <cell r="K258">
            <v>4830.6574840472549</v>
          </cell>
          <cell r="L258">
            <v>5457.7616240256211</v>
          </cell>
          <cell r="M258">
            <v>5922.2770240346354</v>
          </cell>
          <cell r="N258">
            <v>6315.7119214603845</v>
          </cell>
          <cell r="O258">
            <v>6602.9828681458548</v>
          </cell>
          <cell r="P258">
            <v>6838.1269749611683</v>
          </cell>
        </row>
        <row r="260">
          <cell r="C260" t="str">
            <v>VIAG Interkom Churn Rate</v>
          </cell>
          <cell r="D260" t="str">
            <v>%</v>
          </cell>
          <cell r="F260">
            <v>0.35</v>
          </cell>
          <cell r="G260">
            <v>0.25</v>
          </cell>
          <cell r="H260">
            <v>0.2</v>
          </cell>
          <cell r="I260">
            <v>0.2</v>
          </cell>
          <cell r="J260">
            <v>0.2</v>
          </cell>
          <cell r="K260">
            <v>0.2</v>
          </cell>
          <cell r="L260">
            <v>0.2</v>
          </cell>
          <cell r="M260">
            <v>0.2</v>
          </cell>
          <cell r="N260">
            <v>0.2</v>
          </cell>
          <cell r="O260">
            <v>0.2</v>
          </cell>
          <cell r="P260">
            <v>0.2</v>
          </cell>
        </row>
        <row r="262">
          <cell r="C262" t="str">
            <v>Months in operation, mobile customers</v>
          </cell>
          <cell r="D262" t="str">
            <v># months</v>
          </cell>
          <cell r="F262">
            <v>3</v>
          </cell>
          <cell r="G262">
            <v>12</v>
          </cell>
          <cell r="H262">
            <v>12</v>
          </cell>
          <cell r="I262">
            <v>12</v>
          </cell>
          <cell r="J262">
            <v>12</v>
          </cell>
          <cell r="K262">
            <v>12</v>
          </cell>
          <cell r="L262">
            <v>12</v>
          </cell>
          <cell r="M262">
            <v>12</v>
          </cell>
          <cell r="N262">
            <v>12</v>
          </cell>
          <cell r="O262">
            <v>12</v>
          </cell>
          <cell r="P262">
            <v>12</v>
          </cell>
        </row>
        <row r="264">
          <cell r="C264" t="str">
            <v>Airtime Revenue</v>
          </cell>
        </row>
        <row r="265">
          <cell r="C265" t="str">
            <v>Revenue, mobile traffic, national premium business</v>
          </cell>
          <cell r="D265" t="str">
            <v>000 DM</v>
          </cell>
          <cell r="F265">
            <v>0</v>
          </cell>
          <cell r="G265">
            <v>0</v>
          </cell>
          <cell r="H265">
            <v>0</v>
          </cell>
          <cell r="I265">
            <v>0</v>
          </cell>
          <cell r="J265">
            <v>0</v>
          </cell>
          <cell r="K265">
            <v>0</v>
          </cell>
          <cell r="L265">
            <v>0</v>
          </cell>
          <cell r="M265">
            <v>0</v>
          </cell>
          <cell r="N265">
            <v>0</v>
          </cell>
          <cell r="O265">
            <v>0</v>
          </cell>
          <cell r="P265">
            <v>0</v>
          </cell>
        </row>
        <row r="266">
          <cell r="C266" t="str">
            <v>Revenue, mobile traffic, metro premium business</v>
          </cell>
          <cell r="D266" t="str">
            <v>000 DM</v>
          </cell>
          <cell r="F266">
            <v>245.26355021142246</v>
          </cell>
          <cell r="G266">
            <v>33375.954673716988</v>
          </cell>
          <cell r="H266">
            <v>106198.50370038778</v>
          </cell>
          <cell r="I266">
            <v>217695.52979666219</v>
          </cell>
          <cell r="J266">
            <v>353191.31949512672</v>
          </cell>
          <cell r="K266">
            <v>456871.6986049863</v>
          </cell>
          <cell r="L266">
            <v>504072.74341584701</v>
          </cell>
          <cell r="M266">
            <v>520624.65251426544</v>
          </cell>
          <cell r="N266">
            <v>518749.52988765808</v>
          </cell>
          <cell r="O266">
            <v>510630.65930264571</v>
          </cell>
          <cell r="P266">
            <v>503663.38262854808</v>
          </cell>
        </row>
        <row r="267">
          <cell r="C267" t="str">
            <v>Revenue, mobile traffic, metro</v>
          </cell>
          <cell r="D267" t="str">
            <v>000 DM</v>
          </cell>
          <cell r="F267">
            <v>1097.3851760924556</v>
          </cell>
          <cell r="G267">
            <v>112940.25143097706</v>
          </cell>
          <cell r="H267">
            <v>333236.2638747982</v>
          </cell>
          <cell r="I267">
            <v>613715.92729696294</v>
          </cell>
          <cell r="J267">
            <v>895399.14898808498</v>
          </cell>
          <cell r="K267">
            <v>1096841.5151059853</v>
          </cell>
          <cell r="L267">
            <v>1201604.0205104866</v>
          </cell>
          <cell r="M267">
            <v>1210842.9237572001</v>
          </cell>
          <cell r="N267">
            <v>1197018.0050767353</v>
          </cell>
          <cell r="O267">
            <v>1146606.6922079029</v>
          </cell>
          <cell r="P267">
            <v>1090941.0321893096</v>
          </cell>
        </row>
        <row r="269">
          <cell r="C269" t="str">
            <v>Channel mix</v>
          </cell>
        </row>
        <row r="270">
          <cell r="C270" t="str">
            <v>Shops, VIAG Interkom Business Mobiles</v>
          </cell>
          <cell r="D270" t="str">
            <v>%</v>
          </cell>
          <cell r="F270">
            <v>0.115</v>
          </cell>
          <cell r="G270">
            <v>0.13</v>
          </cell>
          <cell r="H270">
            <v>0.14499999999999999</v>
          </cell>
          <cell r="I270">
            <v>0.16</v>
          </cell>
          <cell r="J270">
            <v>0.17499999999999999</v>
          </cell>
          <cell r="K270">
            <v>0.19</v>
          </cell>
          <cell r="L270">
            <v>0.20499999999999999</v>
          </cell>
          <cell r="M270">
            <v>0.22</v>
          </cell>
          <cell r="N270">
            <v>0.23499999999999999</v>
          </cell>
          <cell r="O270">
            <v>0.25</v>
          </cell>
          <cell r="P270">
            <v>0.26500000000000001</v>
          </cell>
        </row>
        <row r="271">
          <cell r="C271" t="str">
            <v>Shops,  VIAG Interkom Residential Mobiles</v>
          </cell>
          <cell r="D271" t="str">
            <v>%</v>
          </cell>
          <cell r="F271">
            <v>0.115</v>
          </cell>
          <cell r="G271">
            <v>0.13</v>
          </cell>
          <cell r="H271">
            <v>0.14499999999999999</v>
          </cell>
          <cell r="I271">
            <v>0.16</v>
          </cell>
          <cell r="J271">
            <v>0.17499999999999999</v>
          </cell>
          <cell r="K271">
            <v>0.19</v>
          </cell>
          <cell r="L271">
            <v>0.20499999999999999</v>
          </cell>
          <cell r="M271">
            <v>0.22</v>
          </cell>
          <cell r="N271">
            <v>0.23499999999999999</v>
          </cell>
          <cell r="O271">
            <v>0.25</v>
          </cell>
          <cell r="P271">
            <v>0.26500000000000001</v>
          </cell>
        </row>
        <row r="273">
          <cell r="C273" t="str">
            <v>Dealers, VIAG Interkom Business Mobiles</v>
          </cell>
          <cell r="D273" t="str">
            <v>%</v>
          </cell>
          <cell r="F273">
            <v>0.85</v>
          </cell>
          <cell r="G273">
            <v>0.8</v>
          </cell>
          <cell r="H273">
            <v>0.75</v>
          </cell>
          <cell r="I273">
            <v>0.7</v>
          </cell>
          <cell r="J273">
            <v>0.65</v>
          </cell>
          <cell r="K273">
            <v>0.6</v>
          </cell>
          <cell r="L273">
            <v>0.55000000000000004</v>
          </cell>
          <cell r="M273">
            <v>0.5</v>
          </cell>
          <cell r="N273">
            <v>0.45</v>
          </cell>
          <cell r="O273">
            <v>0.4</v>
          </cell>
          <cell r="P273">
            <v>0.35</v>
          </cell>
        </row>
        <row r="274">
          <cell r="C274" t="str">
            <v>Dealers, VIAG Interkom Residential Mobiles</v>
          </cell>
          <cell r="D274" t="str">
            <v>%</v>
          </cell>
          <cell r="F274">
            <v>0.77099999999999991</v>
          </cell>
          <cell r="G274">
            <v>0.70199999999999996</v>
          </cell>
          <cell r="H274">
            <v>0.63300000000000001</v>
          </cell>
          <cell r="I274">
            <v>0.56400000000000006</v>
          </cell>
          <cell r="J274">
            <v>0.495</v>
          </cell>
          <cell r="K274">
            <v>0.42600000000000005</v>
          </cell>
          <cell r="L274">
            <v>0.35700000000000004</v>
          </cell>
          <cell r="M274">
            <v>0.28800000000000003</v>
          </cell>
          <cell r="N274">
            <v>0.21900000000000003</v>
          </cell>
          <cell r="O274">
            <v>0.15</v>
          </cell>
          <cell r="P274">
            <v>8.1000000000000016E-2</v>
          </cell>
        </row>
        <row r="276">
          <cell r="C276" t="str">
            <v>Shops</v>
          </cell>
        </row>
        <row r="277">
          <cell r="C277" t="str">
            <v>Number of Flagship Shops</v>
          </cell>
          <cell r="D277" t="str">
            <v># shops</v>
          </cell>
          <cell r="F277">
            <v>6</v>
          </cell>
          <cell r="G277">
            <v>20</v>
          </cell>
          <cell r="H277">
            <v>30</v>
          </cell>
          <cell r="I277">
            <v>40</v>
          </cell>
          <cell r="J277">
            <v>50</v>
          </cell>
          <cell r="K277">
            <v>60</v>
          </cell>
          <cell r="L277">
            <v>60</v>
          </cell>
          <cell r="M277">
            <v>60</v>
          </cell>
          <cell r="N277">
            <v>60</v>
          </cell>
          <cell r="O277">
            <v>60</v>
          </cell>
          <cell r="P277">
            <v>60</v>
          </cell>
        </row>
        <row r="278">
          <cell r="C278" t="str">
            <v>Mobile Gross Adds Handled Through Flagship Shops</v>
          </cell>
          <cell r="D278" t="str">
            <v>GA/month</v>
          </cell>
          <cell r="E278">
            <v>150</v>
          </cell>
        </row>
        <row r="279">
          <cell r="C279" t="str">
            <v>Mobile Gross Adds Handled Through Classic Shops</v>
          </cell>
          <cell r="D279" t="str">
            <v>GA/month</v>
          </cell>
          <cell r="E279">
            <v>75</v>
          </cell>
        </row>
        <row r="280">
          <cell r="C280" t="str">
            <v>Price trend, Cost per Gross Add</v>
          </cell>
          <cell r="D280" t="str">
            <v>%</v>
          </cell>
          <cell r="F280">
            <v>0</v>
          </cell>
          <cell r="G280">
            <v>0</v>
          </cell>
          <cell r="H280">
            <v>0</v>
          </cell>
          <cell r="I280">
            <v>0</v>
          </cell>
          <cell r="J280">
            <v>0</v>
          </cell>
          <cell r="K280">
            <v>0</v>
          </cell>
          <cell r="L280">
            <v>0</v>
          </cell>
          <cell r="M280">
            <v>0</v>
          </cell>
          <cell r="N280">
            <v>0</v>
          </cell>
          <cell r="O280">
            <v>0</v>
          </cell>
          <cell r="P280">
            <v>0</v>
          </cell>
        </row>
        <row r="281">
          <cell r="C281" t="str">
            <v>Cost per Gross Add - Flagships</v>
          </cell>
          <cell r="D281" t="str">
            <v>DM/Gross Add</v>
          </cell>
          <cell r="E281">
            <v>160</v>
          </cell>
        </row>
        <row r="282">
          <cell r="C282" t="str">
            <v>Cost per Gross Add - Classics</v>
          </cell>
          <cell r="D282" t="str">
            <v>DM/Gross Add</v>
          </cell>
          <cell r="E282">
            <v>212.8</v>
          </cell>
        </row>
        <row r="283">
          <cell r="C283" t="str">
            <v>Price trend, cost "services" (Supporting airtime)</v>
          </cell>
          <cell r="D283" t="str">
            <v>%</v>
          </cell>
          <cell r="F283">
            <v>0</v>
          </cell>
          <cell r="G283">
            <v>0</v>
          </cell>
          <cell r="H283">
            <v>0</v>
          </cell>
          <cell r="I283">
            <v>0</v>
          </cell>
          <cell r="J283">
            <v>0</v>
          </cell>
          <cell r="K283">
            <v>0</v>
          </cell>
          <cell r="L283">
            <v>0</v>
          </cell>
          <cell r="M283">
            <v>0</v>
          </cell>
          <cell r="N283">
            <v>0</v>
          </cell>
          <cell r="O283">
            <v>0</v>
          </cell>
          <cell r="P283">
            <v>0</v>
          </cell>
        </row>
        <row r="284">
          <cell r="C284" t="str">
            <v>Unit cost, 'Services'</v>
          </cell>
          <cell r="D284" t="str">
            <v>DM/cust</v>
          </cell>
          <cell r="E284">
            <v>2.95</v>
          </cell>
        </row>
        <row r="285">
          <cell r="C285" t="str">
            <v>Headcount for Flagship Shops</v>
          </cell>
          <cell r="D285" t="str">
            <v># head/shop</v>
          </cell>
          <cell r="E285">
            <v>4</v>
          </cell>
        </row>
        <row r="286">
          <cell r="C286" t="str">
            <v>Headcount for Classic Shops</v>
          </cell>
          <cell r="D286" t="str">
            <v># head/shop</v>
          </cell>
          <cell r="E286">
            <v>2</v>
          </cell>
        </row>
        <row r="288">
          <cell r="C288" t="str">
            <v>Dealers</v>
          </cell>
        </row>
        <row r="289">
          <cell r="C289" t="str">
            <v>Mobile GA handled through delaers</v>
          </cell>
          <cell r="D289" t="str">
            <v># GA/month</v>
          </cell>
          <cell r="E289">
            <v>75</v>
          </cell>
        </row>
        <row r="290">
          <cell r="C290" t="str">
            <v>Price trend, Deaøer commission per Gross Add</v>
          </cell>
          <cell r="D290" t="str">
            <v>%</v>
          </cell>
          <cell r="F290">
            <v>0</v>
          </cell>
          <cell r="G290">
            <v>0</v>
          </cell>
          <cell r="H290">
            <v>0</v>
          </cell>
          <cell r="I290">
            <v>0</v>
          </cell>
          <cell r="J290">
            <v>0</v>
          </cell>
          <cell r="K290">
            <v>0</v>
          </cell>
          <cell r="L290">
            <v>0</v>
          </cell>
          <cell r="M290">
            <v>0</v>
          </cell>
          <cell r="N290">
            <v>0</v>
          </cell>
          <cell r="O290">
            <v>0</v>
          </cell>
          <cell r="P290">
            <v>0</v>
          </cell>
        </row>
        <row r="291">
          <cell r="C291" t="str">
            <v>Dealer Commission per Gross Add</v>
          </cell>
          <cell r="D291" t="str">
            <v>DM/GA/month</v>
          </cell>
          <cell r="E291">
            <v>75</v>
          </cell>
        </row>
        <row r="293">
          <cell r="C293" t="str">
            <v>Dealer Commission on Airtime Revenues customers</v>
          </cell>
          <cell r="D293" t="str">
            <v>%</v>
          </cell>
          <cell r="G293" t="str">
            <v>Dealer commission</v>
          </cell>
          <cell r="H293">
            <v>0.03</v>
          </cell>
          <cell r="I293">
            <v>3.5000000000000003E-2</v>
          </cell>
          <cell r="J293">
            <v>0.04</v>
          </cell>
          <cell r="K293">
            <v>4.4999999999999998E-2</v>
          </cell>
          <cell r="L293">
            <v>0.05</v>
          </cell>
          <cell r="M293">
            <v>5.5E-2</v>
          </cell>
        </row>
        <row r="294">
          <cell r="C294" t="str">
            <v>Revenue limit per dealer per month customers</v>
          </cell>
          <cell r="D294" t="str">
            <v>000 DM/month</v>
          </cell>
          <cell r="G294" t="str">
            <v>Revenue limit per dealer</v>
          </cell>
          <cell r="H294">
            <v>15</v>
          </cell>
          <cell r="I294">
            <v>16.7</v>
          </cell>
          <cell r="J294">
            <v>33.299999999999997</v>
          </cell>
          <cell r="K294">
            <v>40</v>
          </cell>
          <cell r="L294">
            <v>50</v>
          </cell>
          <cell r="M294">
            <v>80</v>
          </cell>
        </row>
        <row r="296">
          <cell r="C296" t="str">
            <v>Channel cost of airtime</v>
          </cell>
        </row>
        <row r="297">
          <cell r="C297" t="str">
            <v>Price trend, Debt collection and Loyalty programmes</v>
          </cell>
          <cell r="D297" t="str">
            <v>%</v>
          </cell>
          <cell r="F297">
            <v>0</v>
          </cell>
          <cell r="G297">
            <v>0</v>
          </cell>
          <cell r="H297">
            <v>0</v>
          </cell>
          <cell r="I297">
            <v>0</v>
          </cell>
          <cell r="J297">
            <v>0</v>
          </cell>
          <cell r="K297">
            <v>0</v>
          </cell>
          <cell r="L297">
            <v>0</v>
          </cell>
          <cell r="M297">
            <v>0</v>
          </cell>
          <cell r="N297">
            <v>0</v>
          </cell>
          <cell r="O297">
            <v>0</v>
          </cell>
          <cell r="P297">
            <v>0</v>
          </cell>
        </row>
        <row r="298">
          <cell r="C298" t="str">
            <v>Unit cost, Debt Collection</v>
          </cell>
          <cell r="D298" t="str">
            <v>DM/cust</v>
          </cell>
          <cell r="E298">
            <v>2.8160000000000003</v>
          </cell>
        </row>
        <row r="299">
          <cell r="C299" t="str">
            <v>Unit cost, Loyalty Programmes</v>
          </cell>
          <cell r="D299" t="str">
            <v>DM/cust</v>
          </cell>
          <cell r="E299">
            <v>1.4720000000000002</v>
          </cell>
        </row>
        <row r="301">
          <cell r="C301" t="str">
            <v>Cost for customer equipment</v>
          </cell>
        </row>
        <row r="302">
          <cell r="C302" t="str">
            <v>Percentage of Gross adds buying handset from VI</v>
          </cell>
          <cell r="D302" t="str">
            <v>%</v>
          </cell>
          <cell r="F302">
            <v>1</v>
          </cell>
          <cell r="G302">
            <v>1</v>
          </cell>
          <cell r="H302">
            <v>1</v>
          </cell>
          <cell r="I302">
            <v>1</v>
          </cell>
          <cell r="J302">
            <v>1</v>
          </cell>
          <cell r="K302">
            <v>1</v>
          </cell>
          <cell r="L302">
            <v>1</v>
          </cell>
          <cell r="M302">
            <v>1</v>
          </cell>
          <cell r="N302">
            <v>1</v>
          </cell>
          <cell r="O302">
            <v>1</v>
          </cell>
          <cell r="P302">
            <v>1</v>
          </cell>
        </row>
        <row r="303">
          <cell r="C303" t="str">
            <v>Number of months worth of annual gross adds that buy handsets</v>
          </cell>
          <cell r="D303" t="str">
            <v># months</v>
          </cell>
          <cell r="F303">
            <v>2</v>
          </cell>
          <cell r="G303">
            <v>2</v>
          </cell>
          <cell r="H303">
            <v>2</v>
          </cell>
          <cell r="I303">
            <v>2</v>
          </cell>
          <cell r="J303">
            <v>2</v>
          </cell>
          <cell r="K303">
            <v>2</v>
          </cell>
          <cell r="L303">
            <v>2</v>
          </cell>
          <cell r="M303">
            <v>2</v>
          </cell>
          <cell r="N303">
            <v>2</v>
          </cell>
          <cell r="O303">
            <v>2</v>
          </cell>
          <cell r="P303">
            <v>2</v>
          </cell>
        </row>
        <row r="304">
          <cell r="C304" t="str">
            <v>Handset cost</v>
          </cell>
          <cell r="D304" t="str">
            <v>DM/unit</v>
          </cell>
          <cell r="E304">
            <v>350</v>
          </cell>
        </row>
        <row r="305">
          <cell r="C305" t="str">
            <v>Price trend, handset</v>
          </cell>
          <cell r="D305" t="str">
            <v>%</v>
          </cell>
          <cell r="F305">
            <v>0</v>
          </cell>
          <cell r="G305">
            <v>-7.0000000000000007E-2</v>
          </cell>
          <cell r="H305">
            <v>-7.0000000000000007E-2</v>
          </cell>
          <cell r="I305">
            <v>-7.0000000000000007E-2</v>
          </cell>
          <cell r="J305">
            <v>-7.0000000000000007E-2</v>
          </cell>
          <cell r="K305">
            <v>-7.0000000000000007E-2</v>
          </cell>
          <cell r="L305">
            <v>-7.0000000000000007E-2</v>
          </cell>
          <cell r="M305">
            <v>-7.0000000000000007E-2</v>
          </cell>
          <cell r="N305">
            <v>-7.0000000000000007E-2</v>
          </cell>
          <cell r="O305">
            <v>-7.0000000000000007E-2</v>
          </cell>
          <cell r="P305">
            <v>-7.0000000000000007E-2</v>
          </cell>
        </row>
        <row r="307">
          <cell r="C307" t="str">
            <v>Overhead cost (not including dealers)</v>
          </cell>
        </row>
        <row r="308">
          <cell r="C308" t="str">
            <v>Unit cost, Finance</v>
          </cell>
          <cell r="D308" t="str">
            <v>DM/cust</v>
          </cell>
          <cell r="E308">
            <v>3.63</v>
          </cell>
        </row>
        <row r="309">
          <cell r="C309" t="str">
            <v>Unit cost, EDP</v>
          </cell>
          <cell r="D309" t="str">
            <v>DM/cust</v>
          </cell>
          <cell r="E309">
            <v>9.2799999999999994</v>
          </cell>
        </row>
        <row r="310">
          <cell r="C310" t="str">
            <v>Unit cost, Personnel</v>
          </cell>
          <cell r="D310" t="str">
            <v>DM/cust</v>
          </cell>
          <cell r="E310">
            <v>0.95</v>
          </cell>
        </row>
        <row r="311">
          <cell r="C311" t="str">
            <v>Unit cost, Administration</v>
          </cell>
          <cell r="D311" t="str">
            <v>DM/cust</v>
          </cell>
          <cell r="E311">
            <v>1.6</v>
          </cell>
        </row>
        <row r="312">
          <cell r="C312" t="str">
            <v>Unit cost, Facilities</v>
          </cell>
          <cell r="D312" t="str">
            <v>DM/cust</v>
          </cell>
          <cell r="E312">
            <v>7.71</v>
          </cell>
        </row>
        <row r="313">
          <cell r="C313" t="str">
            <v>Price trend, overhead cost</v>
          </cell>
          <cell r="D313" t="str">
            <v>%</v>
          </cell>
          <cell r="F313">
            <v>0</v>
          </cell>
          <cell r="G313">
            <v>0</v>
          </cell>
          <cell r="H313">
            <v>0</v>
          </cell>
          <cell r="I313">
            <v>0</v>
          </cell>
          <cell r="J313">
            <v>0</v>
          </cell>
          <cell r="K313">
            <v>0</v>
          </cell>
          <cell r="L313">
            <v>0</v>
          </cell>
          <cell r="M313">
            <v>0</v>
          </cell>
          <cell r="N313">
            <v>0</v>
          </cell>
          <cell r="O313">
            <v>0</v>
          </cell>
          <cell r="P313">
            <v>0</v>
          </cell>
        </row>
      </sheetData>
      <sheetData sheetId="2"/>
      <sheetData sheetId="3"/>
      <sheetData sheetId="4"/>
      <sheetData sheetId="5"/>
      <sheetData sheetId="6"/>
      <sheetData sheetId="7"/>
      <sheetData sheetId="8"/>
      <sheetData sheetId="9"/>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enue_report"/>
      <sheetName val="Revenue_forecast"/>
    </sheetNames>
    <sheetDataSet>
      <sheetData sheetId="0">
        <row r="1">
          <cell r="A1" t="str">
            <v>Company Name</v>
          </cell>
          <cell r="B1" t="str">
            <v>Teleross Contract</v>
          </cell>
          <cell r="C1" t="str">
            <v>January</v>
          </cell>
          <cell r="D1" t="str">
            <v>February</v>
          </cell>
          <cell r="E1" t="str">
            <v>March</v>
          </cell>
          <cell r="F1" t="str">
            <v>April</v>
          </cell>
          <cell r="G1" t="str">
            <v>May</v>
          </cell>
          <cell r="H1" t="str">
            <v>June</v>
          </cell>
          <cell r="I1" t="str">
            <v>July</v>
          </cell>
        </row>
        <row r="2">
          <cell r="A2" t="str">
            <v>MARS</v>
          </cell>
          <cell r="B2" t="b">
            <v>1</v>
          </cell>
          <cell r="C2">
            <v>1149</v>
          </cell>
          <cell r="D2">
            <v>1149</v>
          </cell>
          <cell r="E2">
            <v>1149</v>
          </cell>
          <cell r="F2">
            <v>1149</v>
          </cell>
          <cell r="G2">
            <v>1149</v>
          </cell>
          <cell r="H2">
            <v>1149</v>
          </cell>
          <cell r="I2">
            <v>1149</v>
          </cell>
        </row>
        <row r="3">
          <cell r="A3" t="str">
            <v>ArthurAndersen_tel</v>
          </cell>
          <cell r="B3" t="b">
            <v>1</v>
          </cell>
          <cell r="C3">
            <v>2710</v>
          </cell>
          <cell r="D3">
            <v>2710</v>
          </cell>
          <cell r="E3">
            <v>2710</v>
          </cell>
          <cell r="F3">
            <v>2710</v>
          </cell>
          <cell r="G3">
            <v>2710</v>
          </cell>
          <cell r="H3">
            <v>2710</v>
          </cell>
          <cell r="I3">
            <v>2710</v>
          </cell>
        </row>
        <row r="4">
          <cell r="A4" t="str">
            <v>British Telecommunications</v>
          </cell>
          <cell r="B4" t="b">
            <v>1</v>
          </cell>
          <cell r="D4">
            <v>0</v>
          </cell>
          <cell r="E4">
            <v>0</v>
          </cell>
          <cell r="F4">
            <v>0</v>
          </cell>
          <cell r="G4">
            <v>0</v>
          </cell>
          <cell r="H4">
            <v>58760.2</v>
          </cell>
        </row>
        <row r="5">
          <cell r="A5" t="str">
            <v>Huawey</v>
          </cell>
          <cell r="B5" t="b">
            <v>1</v>
          </cell>
          <cell r="C5">
            <v>1047</v>
          </cell>
          <cell r="D5">
            <v>1047</v>
          </cell>
          <cell r="E5">
            <v>1047</v>
          </cell>
          <cell r="F5">
            <v>1047</v>
          </cell>
          <cell r="G5">
            <v>1047</v>
          </cell>
          <cell r="H5">
            <v>1047</v>
          </cell>
          <cell r="I5">
            <v>1047</v>
          </cell>
        </row>
        <row r="6">
          <cell r="A6" t="str">
            <v>ERNST&amp;YOUNG</v>
          </cell>
          <cell r="B6" t="b">
            <v>1</v>
          </cell>
          <cell r="C6">
            <v>2820</v>
          </cell>
          <cell r="D6">
            <v>2820</v>
          </cell>
          <cell r="E6">
            <v>4520.32</v>
          </cell>
          <cell r="F6">
            <v>3320</v>
          </cell>
          <cell r="G6">
            <v>3320</v>
          </cell>
          <cell r="H6">
            <v>3320</v>
          </cell>
          <cell r="I6">
            <v>3320</v>
          </cell>
        </row>
        <row r="7">
          <cell r="A7" t="str">
            <v>EUROPAY</v>
          </cell>
          <cell r="B7" t="b">
            <v>1</v>
          </cell>
          <cell r="C7">
            <v>1674</v>
          </cell>
          <cell r="D7">
            <v>1674</v>
          </cell>
          <cell r="E7">
            <v>1674</v>
          </cell>
          <cell r="F7">
            <v>1674</v>
          </cell>
          <cell r="G7">
            <v>1674</v>
          </cell>
          <cell r="H7">
            <v>1674</v>
          </cell>
          <cell r="I7">
            <v>1674</v>
          </cell>
        </row>
        <row r="8">
          <cell r="A8" t="str">
            <v>HEWLETT PACKARD</v>
          </cell>
          <cell r="B8" t="b">
            <v>1</v>
          </cell>
          <cell r="C8">
            <v>-2145.16</v>
          </cell>
          <cell r="D8">
            <v>0</v>
          </cell>
        </row>
        <row r="9">
          <cell r="A9" t="str">
            <v>INFOCOM TELECOM</v>
          </cell>
          <cell r="B9" t="b">
            <v>1</v>
          </cell>
          <cell r="C9">
            <v>1250</v>
          </cell>
          <cell r="D9">
            <v>1250</v>
          </cell>
          <cell r="E9">
            <v>1250</v>
          </cell>
          <cell r="F9">
            <v>1250</v>
          </cell>
          <cell r="G9">
            <v>1250</v>
          </cell>
          <cell r="H9">
            <v>1250</v>
          </cell>
          <cell r="I9">
            <v>1250</v>
          </cell>
        </row>
        <row r="10">
          <cell r="A10" t="str">
            <v>LUFTHANSA</v>
          </cell>
          <cell r="B10" t="b">
            <v>1</v>
          </cell>
          <cell r="C10">
            <v>529</v>
          </cell>
          <cell r="D10">
            <v>529</v>
          </cell>
          <cell r="E10">
            <v>529</v>
          </cell>
          <cell r="F10">
            <v>529</v>
          </cell>
          <cell r="G10">
            <v>529</v>
          </cell>
          <cell r="H10">
            <v>529</v>
          </cell>
          <cell r="I10">
            <v>529</v>
          </cell>
        </row>
        <row r="11">
          <cell r="A11" t="str">
            <v>MOTOROLA</v>
          </cell>
          <cell r="B11" t="b">
            <v>1</v>
          </cell>
          <cell r="C11">
            <v>1545</v>
          </cell>
          <cell r="D11">
            <v>1545</v>
          </cell>
          <cell r="E11">
            <v>1545</v>
          </cell>
          <cell r="F11">
            <v>1545</v>
          </cell>
          <cell r="G11">
            <v>1545</v>
          </cell>
          <cell r="H11">
            <v>1545</v>
          </cell>
        </row>
        <row r="12">
          <cell r="A12" t="str">
            <v>NIKOMED</v>
          </cell>
          <cell r="B12" t="b">
            <v>1</v>
          </cell>
          <cell r="C12">
            <v>644</v>
          </cell>
          <cell r="D12">
            <v>644</v>
          </cell>
          <cell r="E12">
            <v>644</v>
          </cell>
          <cell r="F12">
            <v>644</v>
          </cell>
          <cell r="G12">
            <v>644</v>
          </cell>
          <cell r="H12">
            <v>644</v>
          </cell>
          <cell r="I12">
            <v>644</v>
          </cell>
        </row>
        <row r="13">
          <cell r="A13" t="str">
            <v>Hulliburton</v>
          </cell>
          <cell r="B13" t="b">
            <v>1</v>
          </cell>
          <cell r="C13">
            <v>16541.88</v>
          </cell>
          <cell r="D13">
            <v>15407.2</v>
          </cell>
          <cell r="E13">
            <v>15407.2</v>
          </cell>
          <cell r="F13">
            <v>15407.2</v>
          </cell>
          <cell r="G13">
            <v>23923.87</v>
          </cell>
          <cell r="H13">
            <v>21007.200000000001</v>
          </cell>
          <cell r="I13">
            <v>21007.200000000001</v>
          </cell>
        </row>
        <row r="14">
          <cell r="A14" t="str">
            <v>PRICE WATERHOUSE</v>
          </cell>
          <cell r="B14" t="b">
            <v>1</v>
          </cell>
          <cell r="C14">
            <v>21895</v>
          </cell>
          <cell r="D14">
            <v>19710</v>
          </cell>
          <cell r="E14">
            <v>19710</v>
          </cell>
          <cell r="F14">
            <v>19710</v>
          </cell>
          <cell r="G14">
            <v>19710</v>
          </cell>
          <cell r="H14">
            <v>19710</v>
          </cell>
          <cell r="I14">
            <v>19710</v>
          </cell>
        </row>
        <row r="15">
          <cell r="A15" t="str">
            <v>XEROX</v>
          </cell>
          <cell r="B15" t="b">
            <v>1</v>
          </cell>
          <cell r="C15">
            <v>4078</v>
          </cell>
          <cell r="D15">
            <v>4078</v>
          </cell>
          <cell r="E15">
            <v>4078</v>
          </cell>
          <cell r="F15">
            <v>4078</v>
          </cell>
          <cell r="G15">
            <v>4078</v>
          </cell>
          <cell r="H15">
            <v>4078</v>
          </cell>
          <cell r="I15">
            <v>4078</v>
          </cell>
        </row>
        <row r="16">
          <cell r="A16" t="str">
            <v>REUTER</v>
          </cell>
          <cell r="B16" t="b">
            <v>1</v>
          </cell>
          <cell r="C16">
            <v>4601</v>
          </cell>
          <cell r="D16">
            <v>4601</v>
          </cell>
          <cell r="E16">
            <v>4601</v>
          </cell>
          <cell r="F16">
            <v>4601</v>
          </cell>
          <cell r="G16">
            <v>4601</v>
          </cell>
          <cell r="H16">
            <v>4601</v>
          </cell>
          <cell r="I16">
            <v>4601</v>
          </cell>
        </row>
        <row r="17">
          <cell r="A17" t="str">
            <v>SAP AG</v>
          </cell>
          <cell r="B17" t="b">
            <v>1</v>
          </cell>
          <cell r="C17">
            <v>3720</v>
          </cell>
          <cell r="D17">
            <v>3720</v>
          </cell>
          <cell r="E17">
            <v>4480</v>
          </cell>
          <cell r="F17">
            <v>3280</v>
          </cell>
          <cell r="G17">
            <v>3280</v>
          </cell>
          <cell r="H17">
            <v>3280</v>
          </cell>
          <cell r="I17">
            <v>3280</v>
          </cell>
        </row>
        <row r="18">
          <cell r="A18" t="str">
            <v>CPC</v>
          </cell>
          <cell r="B18" t="b">
            <v>1</v>
          </cell>
          <cell r="C18">
            <v>9917</v>
          </cell>
          <cell r="D18">
            <v>9917</v>
          </cell>
          <cell r="E18">
            <v>9917</v>
          </cell>
          <cell r="F18">
            <v>9917</v>
          </cell>
          <cell r="G18">
            <v>9917</v>
          </cell>
          <cell r="H18">
            <v>2587</v>
          </cell>
          <cell r="I18">
            <v>2587</v>
          </cell>
        </row>
        <row r="19">
          <cell r="A19" t="str">
            <v>Total Teleross</v>
          </cell>
          <cell r="C19">
            <v>71975.72</v>
          </cell>
          <cell r="D19">
            <v>70801.2</v>
          </cell>
          <cell r="E19">
            <v>73261.52</v>
          </cell>
          <cell r="F19">
            <v>70861.2</v>
          </cell>
          <cell r="G19">
            <v>79377.87</v>
          </cell>
          <cell r="H19">
            <v>127891.4</v>
          </cell>
          <cell r="I19">
            <v>67586.2</v>
          </cell>
        </row>
        <row r="20">
          <cell r="A20" t="str">
            <v>Matrix (Internet-Café LLP)</v>
          </cell>
          <cell r="B20" t="b">
            <v>0</v>
          </cell>
          <cell r="C20">
            <v>328.79</v>
          </cell>
          <cell r="D20">
            <v>328.22</v>
          </cell>
          <cell r="E20">
            <v>291.77999999999997</v>
          </cell>
          <cell r="F20">
            <v>254.5</v>
          </cell>
          <cell r="G20">
            <v>256.11</v>
          </cell>
          <cell r="H20">
            <v>260.95</v>
          </cell>
          <cell r="I20">
            <v>263.10000000000002</v>
          </cell>
        </row>
        <row r="21">
          <cell r="A21" t="str">
            <v>Microsoft</v>
          </cell>
          <cell r="B21" t="b">
            <v>0</v>
          </cell>
          <cell r="C21">
            <v>2678.44</v>
          </cell>
          <cell r="D21">
            <v>682.82</v>
          </cell>
          <cell r="E21">
            <v>598.98</v>
          </cell>
          <cell r="F21">
            <v>483.11</v>
          </cell>
          <cell r="G21">
            <v>486.15</v>
          </cell>
          <cell r="H21">
            <v>1846</v>
          </cell>
          <cell r="I21">
            <v>174.39</v>
          </cell>
        </row>
        <row r="22">
          <cell r="A22" t="str">
            <v>Consult</v>
          </cell>
          <cell r="B22" t="b">
            <v>0</v>
          </cell>
          <cell r="D22">
            <v>0</v>
          </cell>
          <cell r="E22">
            <v>292.43</v>
          </cell>
          <cell r="F22">
            <v>116.88</v>
          </cell>
          <cell r="G22">
            <v>117.62</v>
          </cell>
          <cell r="H22">
            <v>119.84</v>
          </cell>
          <cell r="I22">
            <v>120.83</v>
          </cell>
        </row>
        <row r="23">
          <cell r="A23" t="str">
            <v>Skoraya Pomosh</v>
          </cell>
          <cell r="B23" t="b">
            <v>0</v>
          </cell>
          <cell r="D23">
            <v>0</v>
          </cell>
          <cell r="E23">
            <v>359.8</v>
          </cell>
          <cell r="F23">
            <v>51.37</v>
          </cell>
          <cell r="G23">
            <v>260.19</v>
          </cell>
          <cell r="H23">
            <v>250.88</v>
          </cell>
          <cell r="I23">
            <v>252.95</v>
          </cell>
        </row>
        <row r="24">
          <cell r="A24" t="str">
            <v>Income-Express</v>
          </cell>
          <cell r="B24" t="b">
            <v>0</v>
          </cell>
          <cell r="D24">
            <v>0</v>
          </cell>
          <cell r="E24">
            <v>172.09</v>
          </cell>
          <cell r="F24">
            <v>66.489999999999995</v>
          </cell>
          <cell r="G24">
            <v>69.400000000000006</v>
          </cell>
          <cell r="H24">
            <v>70.709999999999994</v>
          </cell>
          <cell r="I24">
            <v>71.290000000000006</v>
          </cell>
        </row>
        <row r="25">
          <cell r="A25" t="str">
            <v>TURAN ALEM(Force Technology)</v>
          </cell>
          <cell r="B25" t="b">
            <v>0</v>
          </cell>
          <cell r="C25">
            <v>13640.99</v>
          </cell>
          <cell r="D25">
            <v>1071</v>
          </cell>
          <cell r="E25">
            <v>21699.439999999999</v>
          </cell>
          <cell r="F25">
            <v>1071</v>
          </cell>
          <cell r="G25">
            <v>1071</v>
          </cell>
          <cell r="H25">
            <v>1071</v>
          </cell>
          <cell r="I25">
            <v>1071</v>
          </cell>
        </row>
        <row r="26">
          <cell r="A26" t="str">
            <v>ERNST&amp;YOUNG_almaty</v>
          </cell>
          <cell r="B26" t="b">
            <v>0</v>
          </cell>
          <cell r="C26">
            <v>4165.3599999999997</v>
          </cell>
          <cell r="D26">
            <v>4236.33</v>
          </cell>
          <cell r="E26">
            <v>1927.07</v>
          </cell>
        </row>
        <row r="27">
          <cell r="A27" t="str">
            <v>Orient Networks (ACP)</v>
          </cell>
          <cell r="B27" t="b">
            <v>0</v>
          </cell>
          <cell r="C27">
            <v>255.66</v>
          </cell>
          <cell r="D27">
            <v>119.07</v>
          </cell>
          <cell r="E27">
            <v>119.93</v>
          </cell>
          <cell r="F27">
            <v>119.74</v>
          </cell>
          <cell r="G27">
            <v>120.49</v>
          </cell>
          <cell r="H27">
            <v>122.77</v>
          </cell>
          <cell r="I27">
            <v>123.78</v>
          </cell>
        </row>
        <row r="28">
          <cell r="A28" t="str">
            <v>Nurbank</v>
          </cell>
          <cell r="B28" t="b">
            <v>0</v>
          </cell>
          <cell r="D28">
            <v>0</v>
          </cell>
          <cell r="E28">
            <v>813.12</v>
          </cell>
          <cell r="F28">
            <v>3437.36</v>
          </cell>
          <cell r="G28">
            <v>2045.55</v>
          </cell>
          <cell r="H28">
            <v>5249.36</v>
          </cell>
          <cell r="I28">
            <v>3318.88</v>
          </cell>
        </row>
        <row r="29">
          <cell r="A29" t="str">
            <v>KATELCO (Kazakhstan Telecommunications)</v>
          </cell>
          <cell r="B29" t="b">
            <v>0</v>
          </cell>
          <cell r="D29">
            <v>673</v>
          </cell>
          <cell r="E29">
            <v>4719.03</v>
          </cell>
          <cell r="F29">
            <v>6381.6</v>
          </cell>
          <cell r="G29">
            <v>5029.18</v>
          </cell>
          <cell r="H29">
            <v>5124.32</v>
          </cell>
          <cell r="I29">
            <v>5166.5600000000004</v>
          </cell>
        </row>
        <row r="30">
          <cell r="A30" t="str">
            <v>Vostok-on-Line</v>
          </cell>
          <cell r="B30" t="b">
            <v>0</v>
          </cell>
          <cell r="C30">
            <v>2431.8000000000002</v>
          </cell>
          <cell r="D30">
            <v>2789.53</v>
          </cell>
          <cell r="E30">
            <v>3090.9</v>
          </cell>
          <cell r="F30">
            <v>2772.68</v>
          </cell>
          <cell r="G30">
            <v>3079.31</v>
          </cell>
          <cell r="H30">
            <v>3420.18</v>
          </cell>
          <cell r="I30">
            <v>4343.8999999999996</v>
          </cell>
        </row>
        <row r="31">
          <cell r="A31" t="str">
            <v>Zharyk</v>
          </cell>
          <cell r="B31" t="b">
            <v>0</v>
          </cell>
          <cell r="C31">
            <v>610.82000000000005</v>
          </cell>
          <cell r="D31">
            <v>621.23</v>
          </cell>
          <cell r="E31">
            <v>625.74</v>
          </cell>
          <cell r="F31">
            <v>624.71</v>
          </cell>
          <cell r="G31">
            <v>628.65</v>
          </cell>
          <cell r="H31">
            <v>640.54</v>
          </cell>
          <cell r="I31">
            <v>20.83</v>
          </cell>
        </row>
        <row r="32">
          <cell r="A32" t="str">
            <v>MERX Group</v>
          </cell>
          <cell r="B32" t="b">
            <v>0</v>
          </cell>
          <cell r="C32">
            <v>1060.25</v>
          </cell>
          <cell r="D32">
            <v>1122.07</v>
          </cell>
          <cell r="E32">
            <v>1029.0999999999999</v>
          </cell>
          <cell r="F32">
            <v>756.32</v>
          </cell>
          <cell r="G32">
            <v>940.15</v>
          </cell>
          <cell r="H32">
            <v>1326.75</v>
          </cell>
          <cell r="I32">
            <v>984.86</v>
          </cell>
        </row>
        <row r="33">
          <cell r="A33" t="str">
            <v>American Chamber</v>
          </cell>
          <cell r="B33" t="b">
            <v>0</v>
          </cell>
          <cell r="D33">
            <v>0</v>
          </cell>
          <cell r="E33">
            <v>0</v>
          </cell>
          <cell r="F33">
            <v>0</v>
          </cell>
          <cell r="G33">
            <v>0</v>
          </cell>
          <cell r="H33">
            <v>981.51</v>
          </cell>
          <cell r="I33">
            <v>718.41</v>
          </cell>
        </row>
        <row r="34">
          <cell r="A34" t="str">
            <v>Naytov</v>
          </cell>
          <cell r="B34" t="b">
            <v>0</v>
          </cell>
          <cell r="D34">
            <v>0</v>
          </cell>
          <cell r="E34">
            <v>0</v>
          </cell>
          <cell r="F34">
            <v>0</v>
          </cell>
          <cell r="G34">
            <v>0</v>
          </cell>
          <cell r="H34">
            <v>299.25</v>
          </cell>
          <cell r="I34">
            <v>95.97</v>
          </cell>
        </row>
        <row r="35">
          <cell r="A35" t="str">
            <v>PLUS-CONSULTING</v>
          </cell>
          <cell r="B35" t="b">
            <v>0</v>
          </cell>
          <cell r="C35">
            <v>240</v>
          </cell>
          <cell r="D35">
            <v>240</v>
          </cell>
          <cell r="E35">
            <v>240</v>
          </cell>
          <cell r="F35">
            <v>240</v>
          </cell>
          <cell r="G35">
            <v>240</v>
          </cell>
          <cell r="H35">
            <v>240</v>
          </cell>
          <cell r="I35">
            <v>114.14</v>
          </cell>
        </row>
        <row r="36">
          <cell r="A36" t="str">
            <v>Connect Generation</v>
          </cell>
          <cell r="B36" t="b">
            <v>0</v>
          </cell>
          <cell r="D36">
            <v>0</v>
          </cell>
          <cell r="E36">
            <v>0</v>
          </cell>
          <cell r="F36">
            <v>0</v>
          </cell>
          <cell r="G36">
            <v>0</v>
          </cell>
          <cell r="H36">
            <v>0</v>
          </cell>
          <cell r="I36">
            <v>2495.54</v>
          </cell>
        </row>
        <row r="37">
          <cell r="A37" t="str">
            <v>KAZTELEPORT</v>
          </cell>
          <cell r="B37" t="b">
            <v>0</v>
          </cell>
          <cell r="C37">
            <v>60.34</v>
          </cell>
          <cell r="D37">
            <v>60.34</v>
          </cell>
          <cell r="E37">
            <v>60.34</v>
          </cell>
          <cell r="F37">
            <v>61.54</v>
          </cell>
          <cell r="G37">
            <v>60.34</v>
          </cell>
          <cell r="H37">
            <v>60.34</v>
          </cell>
          <cell r="I37">
            <v>60.34</v>
          </cell>
        </row>
        <row r="38">
          <cell r="A38" t="str">
            <v>Intersvyaz</v>
          </cell>
          <cell r="B38" t="b">
            <v>0</v>
          </cell>
          <cell r="D38">
            <v>0</v>
          </cell>
          <cell r="E38">
            <v>0</v>
          </cell>
          <cell r="F38">
            <v>0</v>
          </cell>
          <cell r="G38">
            <v>0</v>
          </cell>
          <cell r="H38">
            <v>0</v>
          </cell>
          <cell r="I38">
            <v>621.29999999999995</v>
          </cell>
        </row>
        <row r="39">
          <cell r="A39" t="str">
            <v>ISKER</v>
          </cell>
          <cell r="B39" t="b">
            <v>0</v>
          </cell>
          <cell r="C39">
            <v>129.13999999999999</v>
          </cell>
          <cell r="D39">
            <v>131.34</v>
          </cell>
          <cell r="E39">
            <v>132.30000000000001</v>
          </cell>
          <cell r="F39">
            <v>132.08000000000001</v>
          </cell>
          <cell r="G39">
            <v>132.91</v>
          </cell>
          <cell r="H39">
            <v>135.43</v>
          </cell>
          <cell r="I39">
            <v>136.54</v>
          </cell>
        </row>
        <row r="40">
          <cell r="A40" t="str">
            <v>Karachaganak Petroleum Operating</v>
          </cell>
          <cell r="B40" t="b">
            <v>0</v>
          </cell>
          <cell r="C40">
            <v>3727.84</v>
          </cell>
          <cell r="D40">
            <v>2736.57</v>
          </cell>
          <cell r="E40">
            <v>2756.44</v>
          </cell>
          <cell r="F40">
            <v>2751.89</v>
          </cell>
          <cell r="G40">
            <v>2769.23</v>
          </cell>
          <cell r="H40">
            <v>2821.62</v>
          </cell>
          <cell r="I40">
            <v>2844.88</v>
          </cell>
        </row>
        <row r="41">
          <cell r="A41" t="str">
            <v>IGI Communication</v>
          </cell>
          <cell r="B41" t="b">
            <v>0</v>
          </cell>
          <cell r="C41">
            <v>698.84</v>
          </cell>
          <cell r="D41">
            <v>622.33000000000004</v>
          </cell>
          <cell r="E41">
            <v>612.66999999999996</v>
          </cell>
          <cell r="F41">
            <v>682.44</v>
          </cell>
          <cell r="G41">
            <v>898.46</v>
          </cell>
        </row>
        <row r="42">
          <cell r="A42" t="str">
            <v>ICS Inspections</v>
          </cell>
          <cell r="B42" t="b">
            <v>0</v>
          </cell>
          <cell r="C42">
            <v>3957.29</v>
          </cell>
          <cell r="D42">
            <v>4024.72</v>
          </cell>
          <cell r="E42">
            <v>4053.94</v>
          </cell>
          <cell r="F42">
            <v>4047.26</v>
          </cell>
          <cell r="G42">
            <v>4072.76</v>
          </cell>
          <cell r="H42">
            <v>4149.8100000000004</v>
          </cell>
          <cell r="I42">
            <v>4184.0200000000004</v>
          </cell>
        </row>
        <row r="43">
          <cell r="A43" t="str">
            <v>ING Bank</v>
          </cell>
          <cell r="B43" t="b">
            <v>0</v>
          </cell>
          <cell r="C43">
            <v>162.88999999999999</v>
          </cell>
          <cell r="D43">
            <v>182.23</v>
          </cell>
          <cell r="E43">
            <v>189.81</v>
          </cell>
          <cell r="F43">
            <v>166.59</v>
          </cell>
          <cell r="G43">
            <v>181.26</v>
          </cell>
          <cell r="H43">
            <v>170.81</v>
          </cell>
          <cell r="I43">
            <v>172.22</v>
          </cell>
        </row>
        <row r="44">
          <cell r="A44" t="str">
            <v>Intelsoft Kz-n ltd</v>
          </cell>
          <cell r="B44" t="b">
            <v>0</v>
          </cell>
          <cell r="C44">
            <v>2194.1799999999998</v>
          </cell>
          <cell r="D44">
            <v>2332.1999999999998</v>
          </cell>
          <cell r="E44">
            <v>3237.12</v>
          </cell>
          <cell r="F44">
            <v>2943.5</v>
          </cell>
          <cell r="G44">
            <v>2752.62</v>
          </cell>
          <cell r="H44">
            <v>2964.41</v>
          </cell>
          <cell r="I44">
            <v>2983.99</v>
          </cell>
        </row>
        <row r="45">
          <cell r="A45" t="str">
            <v>KTK-K</v>
          </cell>
          <cell r="B45" t="b">
            <v>0</v>
          </cell>
          <cell r="C45">
            <v>2060.5700000000002</v>
          </cell>
          <cell r="D45">
            <v>2095.67</v>
          </cell>
          <cell r="E45">
            <v>2110.89</v>
          </cell>
          <cell r="F45">
            <v>2107.41</v>
          </cell>
          <cell r="G45">
            <v>2120.69</v>
          </cell>
          <cell r="H45">
            <v>2160.81</v>
          </cell>
          <cell r="I45">
            <v>2178.62</v>
          </cell>
        </row>
        <row r="46">
          <cell r="A46" t="str">
            <v>Corporate Business Systems</v>
          </cell>
          <cell r="B46" t="b">
            <v>0</v>
          </cell>
          <cell r="C46">
            <v>610.02</v>
          </cell>
          <cell r="D46">
            <v>598.03</v>
          </cell>
          <cell r="E46">
            <v>822.45</v>
          </cell>
          <cell r="F46">
            <v>790.45</v>
          </cell>
          <cell r="G46">
            <v>637.83000000000004</v>
          </cell>
          <cell r="H46">
            <v>716.74</v>
          </cell>
          <cell r="I46">
            <v>929.2</v>
          </cell>
        </row>
        <row r="47">
          <cell r="A47" t="str">
            <v>GSM Kazakhstan</v>
          </cell>
          <cell r="B47" t="b">
            <v>0</v>
          </cell>
          <cell r="C47">
            <v>5468.04</v>
          </cell>
          <cell r="D47">
            <v>5561.21</v>
          </cell>
          <cell r="E47">
            <v>5601.58</v>
          </cell>
          <cell r="F47">
            <v>5592.36</v>
          </cell>
          <cell r="G47">
            <v>10516.86</v>
          </cell>
          <cell r="H47">
            <v>16029.73</v>
          </cell>
          <cell r="I47">
            <v>16161.86</v>
          </cell>
        </row>
        <row r="48">
          <cell r="A48" t="str">
            <v>Olivema</v>
          </cell>
          <cell r="B48" t="b">
            <v>0</v>
          </cell>
          <cell r="D48">
            <v>1425.89</v>
          </cell>
          <cell r="E48">
            <v>1004.26</v>
          </cell>
          <cell r="F48">
            <v>1002.6</v>
          </cell>
          <cell r="G48">
            <v>1008.92</v>
          </cell>
          <cell r="H48">
            <v>1211.83</v>
          </cell>
        </row>
        <row r="49">
          <cell r="A49" t="str">
            <v>VTS Klima</v>
          </cell>
          <cell r="B49" t="b">
            <v>0</v>
          </cell>
          <cell r="C49">
            <v>119.05</v>
          </cell>
          <cell r="D49">
            <v>103.54</v>
          </cell>
          <cell r="E49">
            <v>104.29</v>
          </cell>
          <cell r="F49">
            <v>104.12</v>
          </cell>
          <cell r="G49">
            <v>104.77</v>
          </cell>
          <cell r="H49">
            <v>106.76</v>
          </cell>
          <cell r="I49">
            <v>107.64</v>
          </cell>
        </row>
        <row r="50">
          <cell r="A50" t="str">
            <v>Future Enterprise PTE</v>
          </cell>
          <cell r="B50" t="b">
            <v>0</v>
          </cell>
          <cell r="C50">
            <v>181.81</v>
          </cell>
          <cell r="D50">
            <v>130.09</v>
          </cell>
          <cell r="E50">
            <v>137.13</v>
          </cell>
          <cell r="F50">
            <v>153.15</v>
          </cell>
          <cell r="G50">
            <v>140.13</v>
          </cell>
          <cell r="H50">
            <v>134.44999999999999</v>
          </cell>
          <cell r="I50">
            <v>137.01</v>
          </cell>
        </row>
        <row r="51">
          <cell r="A51" t="str">
            <v>Karachaganak Petroleum Operating 1</v>
          </cell>
          <cell r="B51" t="b">
            <v>0</v>
          </cell>
          <cell r="C51">
            <v>8919.19</v>
          </cell>
          <cell r="D51">
            <v>15622.54</v>
          </cell>
          <cell r="E51">
            <v>15735.97</v>
          </cell>
          <cell r="F51">
            <v>15710.05</v>
          </cell>
          <cell r="G51">
            <v>15809.02</v>
          </cell>
          <cell r="H51">
            <v>16108.11</v>
          </cell>
          <cell r="I51">
            <v>16449.89</v>
          </cell>
        </row>
        <row r="52">
          <cell r="A52" t="str">
            <v>CHRISTAL LAIN</v>
          </cell>
          <cell r="B52" t="b">
            <v>0</v>
          </cell>
          <cell r="C52">
            <v>940.23</v>
          </cell>
          <cell r="D52">
            <v>815.2</v>
          </cell>
        </row>
        <row r="53">
          <cell r="A53" t="str">
            <v>Procter&amp;Gamble</v>
          </cell>
          <cell r="B53" t="b">
            <v>0</v>
          </cell>
          <cell r="D53">
            <v>0</v>
          </cell>
          <cell r="E53">
            <v>0</v>
          </cell>
          <cell r="F53">
            <v>0</v>
          </cell>
          <cell r="G53">
            <v>0</v>
          </cell>
          <cell r="H53">
            <v>0</v>
          </cell>
          <cell r="I53">
            <v>9211.7199999999993</v>
          </cell>
        </row>
        <row r="54">
          <cell r="A54" t="str">
            <v>ALFA BANK</v>
          </cell>
          <cell r="B54" t="b">
            <v>0</v>
          </cell>
          <cell r="C54">
            <v>4147</v>
          </cell>
          <cell r="D54">
            <v>3986.89</v>
          </cell>
          <cell r="E54">
            <v>4015.84</v>
          </cell>
          <cell r="F54">
            <v>4009.23</v>
          </cell>
          <cell r="G54">
            <v>4034.48</v>
          </cell>
          <cell r="H54">
            <v>4110.8100000000004</v>
          </cell>
          <cell r="I54">
            <v>4144.7</v>
          </cell>
        </row>
        <row r="55">
          <cell r="A55" t="str">
            <v>N-Tel Communications</v>
          </cell>
          <cell r="B55" t="b">
            <v>0</v>
          </cell>
          <cell r="C55">
            <v>2255</v>
          </cell>
          <cell r="D55">
            <v>2105</v>
          </cell>
          <cell r="E55">
            <v>2105</v>
          </cell>
          <cell r="F55">
            <v>1814.66</v>
          </cell>
          <cell r="G55">
            <v>1814.66</v>
          </cell>
          <cell r="H55">
            <v>1814.66</v>
          </cell>
        </row>
        <row r="56">
          <cell r="A56" t="str">
            <v>Protech Distribution</v>
          </cell>
          <cell r="B56" t="b">
            <v>0</v>
          </cell>
          <cell r="C56">
            <v>354.29</v>
          </cell>
        </row>
        <row r="57">
          <cell r="A57" t="str">
            <v>Haliburton_almaty</v>
          </cell>
          <cell r="B57" t="b">
            <v>0</v>
          </cell>
          <cell r="C57">
            <v>3618.56</v>
          </cell>
          <cell r="G57">
            <v>6352.45</v>
          </cell>
          <cell r="H57">
            <v>16362.9</v>
          </cell>
          <cell r="I57">
            <v>17694.5</v>
          </cell>
        </row>
        <row r="58">
          <cell r="A58" t="str">
            <v>Planet Jav</v>
          </cell>
          <cell r="B58" t="b">
            <v>0</v>
          </cell>
          <cell r="D58">
            <v>1280.3699999999999</v>
          </cell>
          <cell r="E58">
            <v>2561.12</v>
          </cell>
          <cell r="F58">
            <v>2556.91</v>
          </cell>
          <cell r="G58">
            <v>2429.1799999999998</v>
          </cell>
          <cell r="H58">
            <v>2475.14</v>
          </cell>
        </row>
        <row r="59">
          <cell r="A59" t="str">
            <v>Universal Networks</v>
          </cell>
          <cell r="B59" t="b">
            <v>0</v>
          </cell>
          <cell r="C59">
            <v>286.47000000000003</v>
          </cell>
          <cell r="D59">
            <v>271.93</v>
          </cell>
          <cell r="E59">
            <v>302.73</v>
          </cell>
          <cell r="F59">
            <v>159.34</v>
          </cell>
          <cell r="G59">
            <v>262.76</v>
          </cell>
          <cell r="H59">
            <v>329.92</v>
          </cell>
          <cell r="I59">
            <v>489.92</v>
          </cell>
        </row>
        <row r="60">
          <cell r="A60" t="str">
            <v>S&amp;G Communications</v>
          </cell>
          <cell r="B60" t="b">
            <v>0</v>
          </cell>
          <cell r="C60">
            <v>4692.17</v>
          </cell>
          <cell r="D60">
            <v>4774.82</v>
          </cell>
          <cell r="E60">
            <v>5160.01</v>
          </cell>
          <cell r="F60">
            <v>4390.09</v>
          </cell>
          <cell r="G60">
            <v>4338.62</v>
          </cell>
          <cell r="H60">
            <v>4154.47</v>
          </cell>
          <cell r="I60">
            <v>4218.26</v>
          </cell>
        </row>
        <row r="61">
          <cell r="A61" t="str">
            <v>MERKUR AVTO</v>
          </cell>
          <cell r="B61" t="b">
            <v>0</v>
          </cell>
          <cell r="C61">
            <v>1371.7</v>
          </cell>
          <cell r="D61">
            <v>821.12</v>
          </cell>
          <cell r="E61">
            <v>557.49</v>
          </cell>
          <cell r="F61">
            <v>535.74</v>
          </cell>
        </row>
        <row r="62">
          <cell r="A62" t="str">
            <v>Mitsubishi Corporation</v>
          </cell>
          <cell r="B62" t="b">
            <v>0</v>
          </cell>
          <cell r="C62">
            <v>211.46</v>
          </cell>
          <cell r="D62">
            <v>226.28</v>
          </cell>
          <cell r="E62">
            <v>222.48</v>
          </cell>
        </row>
        <row r="63">
          <cell r="A63" t="str">
            <v>MULTISOFT EURASIA</v>
          </cell>
          <cell r="B63" t="b">
            <v>0</v>
          </cell>
          <cell r="C63">
            <v>190</v>
          </cell>
          <cell r="D63">
            <v>190</v>
          </cell>
          <cell r="E63">
            <v>190</v>
          </cell>
          <cell r="F63">
            <v>191.38</v>
          </cell>
          <cell r="G63">
            <v>190</v>
          </cell>
          <cell r="H63">
            <v>190</v>
          </cell>
          <cell r="I63">
            <v>70</v>
          </cell>
        </row>
        <row r="64">
          <cell r="A64" t="str">
            <v>Novolink Communication</v>
          </cell>
          <cell r="B64" t="b">
            <v>0</v>
          </cell>
          <cell r="C64">
            <v>2805</v>
          </cell>
          <cell r="D64">
            <v>2805</v>
          </cell>
          <cell r="E64">
            <v>2237.16</v>
          </cell>
        </row>
        <row r="65">
          <cell r="A65" t="str">
            <v>Oriflame</v>
          </cell>
          <cell r="B65" t="b">
            <v>0</v>
          </cell>
          <cell r="C65">
            <v>1672.58</v>
          </cell>
          <cell r="D65">
            <v>843.68</v>
          </cell>
          <cell r="E65">
            <v>1179.8</v>
          </cell>
          <cell r="F65">
            <v>1179.24</v>
          </cell>
          <cell r="G65">
            <v>851.38</v>
          </cell>
          <cell r="H65">
            <v>1187.8399999999999</v>
          </cell>
          <cell r="I65">
            <v>1190.71</v>
          </cell>
        </row>
        <row r="66">
          <cell r="A66" t="str">
            <v>OTRAR HOTEL</v>
          </cell>
          <cell r="B66" t="b">
            <v>0</v>
          </cell>
          <cell r="C66">
            <v>420.5</v>
          </cell>
          <cell r="D66">
            <v>410</v>
          </cell>
          <cell r="E66">
            <v>499.42</v>
          </cell>
          <cell r="F66">
            <v>541.11</v>
          </cell>
          <cell r="G66">
            <v>544.52</v>
          </cell>
          <cell r="H66">
            <v>554.82000000000005</v>
          </cell>
          <cell r="I66">
            <v>559.39</v>
          </cell>
        </row>
        <row r="67">
          <cell r="A67" t="str">
            <v>PANDA</v>
          </cell>
          <cell r="B67" t="b">
            <v>0</v>
          </cell>
          <cell r="C67">
            <v>1360.39</v>
          </cell>
          <cell r="D67">
            <v>1057.71</v>
          </cell>
          <cell r="E67">
            <v>954.21</v>
          </cell>
          <cell r="F67">
            <v>2163.0300000000002</v>
          </cell>
          <cell r="G67">
            <v>2445.5</v>
          </cell>
          <cell r="H67">
            <v>1999.79</v>
          </cell>
          <cell r="I67">
            <v>1458.75</v>
          </cell>
        </row>
        <row r="68">
          <cell r="A68" t="str">
            <v>PARASANG PLUS</v>
          </cell>
          <cell r="B68" t="b">
            <v>0</v>
          </cell>
          <cell r="C68">
            <v>3235</v>
          </cell>
          <cell r="D68">
            <v>3235</v>
          </cell>
          <cell r="E68">
            <v>3235</v>
          </cell>
          <cell r="F68">
            <v>3457.51</v>
          </cell>
          <cell r="G68">
            <v>3677.59</v>
          </cell>
          <cell r="H68">
            <v>3747.16</v>
          </cell>
          <cell r="I68">
            <v>3778.05</v>
          </cell>
        </row>
        <row r="69">
          <cell r="A69" t="str">
            <v>BOSH</v>
          </cell>
          <cell r="B69" t="b">
            <v>0</v>
          </cell>
          <cell r="C69">
            <v>312.76</v>
          </cell>
          <cell r="D69">
            <v>308.19799999999998</v>
          </cell>
          <cell r="E69">
            <v>300.41000000000003</v>
          </cell>
          <cell r="F69">
            <v>413.93</v>
          </cell>
          <cell r="G69">
            <v>318.83999999999997</v>
          </cell>
          <cell r="H69">
            <v>286.35000000000002</v>
          </cell>
          <cell r="I69">
            <v>258.42</v>
          </cell>
        </row>
        <row r="70">
          <cell r="A70" t="str">
            <v>RAHYM NS</v>
          </cell>
          <cell r="B70" t="b">
            <v>0</v>
          </cell>
          <cell r="C70">
            <v>740</v>
          </cell>
          <cell r="D70">
            <v>854.5</v>
          </cell>
          <cell r="E70">
            <v>922.1</v>
          </cell>
          <cell r="F70">
            <v>475</v>
          </cell>
        </row>
        <row r="71">
          <cell r="A71" t="str">
            <v>LARIBA BANK</v>
          </cell>
          <cell r="B71" t="b">
            <v>0</v>
          </cell>
          <cell r="C71">
            <v>950</v>
          </cell>
          <cell r="D71">
            <v>950</v>
          </cell>
          <cell r="E71">
            <v>950</v>
          </cell>
          <cell r="F71">
            <v>950</v>
          </cell>
          <cell r="G71">
            <v>950</v>
          </cell>
          <cell r="H71">
            <v>950</v>
          </cell>
          <cell r="I71">
            <v>950</v>
          </cell>
        </row>
        <row r="72">
          <cell r="A72" t="str">
            <v>Silk Way Telecom</v>
          </cell>
          <cell r="B72" t="b">
            <v>0</v>
          </cell>
          <cell r="C72">
            <v>2623.32</v>
          </cell>
          <cell r="D72">
            <v>2911.04</v>
          </cell>
          <cell r="E72">
            <v>3573.47</v>
          </cell>
          <cell r="F72">
            <v>4055.04</v>
          </cell>
          <cell r="G72">
            <v>4713.09</v>
          </cell>
          <cell r="H72">
            <v>4648.55</v>
          </cell>
          <cell r="I72">
            <v>3442.58</v>
          </cell>
        </row>
        <row r="73">
          <cell r="A73" t="str">
            <v>KAZAKHSTAN CENTER OF INTERBANK SETTLEMENTS</v>
          </cell>
          <cell r="B73" t="b">
            <v>0</v>
          </cell>
          <cell r="C73">
            <v>2488.87</v>
          </cell>
          <cell r="D73">
            <v>2531.2800000000002</v>
          </cell>
          <cell r="E73">
            <v>2549.65</v>
          </cell>
          <cell r="F73">
            <v>2545.4499999999998</v>
          </cell>
          <cell r="G73">
            <v>2561.4899999999998</v>
          </cell>
          <cell r="H73">
            <v>2609</v>
          </cell>
          <cell r="I73">
            <v>2631.46</v>
          </cell>
        </row>
        <row r="74">
          <cell r="A74" t="str">
            <v>KazTransCom</v>
          </cell>
          <cell r="B74" t="b">
            <v>0</v>
          </cell>
          <cell r="G74">
            <v>310.27</v>
          </cell>
          <cell r="H74">
            <v>148.88999999999999</v>
          </cell>
          <cell r="I74">
            <v>214.46</v>
          </cell>
        </row>
        <row r="75">
          <cell r="A75" t="str">
            <v>TC-Telecom</v>
          </cell>
          <cell r="B75" t="b">
            <v>0</v>
          </cell>
          <cell r="C75">
            <v>689.48</v>
          </cell>
          <cell r="D75">
            <v>652.54999999999995</v>
          </cell>
          <cell r="E75">
            <v>731.41</v>
          </cell>
          <cell r="F75">
            <v>1120.1600000000001</v>
          </cell>
          <cell r="G75">
            <v>1835.59</v>
          </cell>
          <cell r="H75">
            <v>2832.39</v>
          </cell>
          <cell r="I75">
            <v>1677.59</v>
          </cell>
        </row>
        <row r="76">
          <cell r="A76" t="str">
            <v>Converti&amp;Partners</v>
          </cell>
          <cell r="B76" t="b">
            <v>0</v>
          </cell>
          <cell r="D76">
            <v>0</v>
          </cell>
          <cell r="F76">
            <v>173.47</v>
          </cell>
          <cell r="G76">
            <v>174.56</v>
          </cell>
          <cell r="H76">
            <v>136.36000000000001</v>
          </cell>
        </row>
        <row r="77">
          <cell r="A77" t="str">
            <v>RUSs-STS.com</v>
          </cell>
          <cell r="B77" t="b">
            <v>0</v>
          </cell>
          <cell r="D77">
            <v>0</v>
          </cell>
          <cell r="F77">
            <v>1086.58</v>
          </cell>
          <cell r="G77">
            <v>1268.08</v>
          </cell>
          <cell r="H77">
            <v>2108.11</v>
          </cell>
          <cell r="I77">
            <v>2199.17</v>
          </cell>
        </row>
        <row r="78">
          <cell r="A78" t="str">
            <v>ALSI</v>
          </cell>
          <cell r="B78" t="b">
            <v>0</v>
          </cell>
          <cell r="D78">
            <v>0</v>
          </cell>
          <cell r="F78">
            <v>306.38</v>
          </cell>
          <cell r="G78">
            <v>165.48</v>
          </cell>
          <cell r="H78">
            <v>1202.06</v>
          </cell>
          <cell r="I78">
            <v>411.3</v>
          </cell>
        </row>
        <row r="79">
          <cell r="A79" t="str">
            <v>Deloitte&amp;Touche</v>
          </cell>
          <cell r="B79" t="b">
            <v>0</v>
          </cell>
          <cell r="D79">
            <v>0</v>
          </cell>
          <cell r="F79">
            <v>2534.04</v>
          </cell>
          <cell r="G79">
            <v>24595.08</v>
          </cell>
          <cell r="H79">
            <v>2598.2399999999998</v>
          </cell>
          <cell r="I79">
            <v>2798.19</v>
          </cell>
        </row>
        <row r="80">
          <cell r="A80" t="str">
            <v>PA-TWIGA CENTRAL ASIA</v>
          </cell>
          <cell r="B80" t="b">
            <v>0</v>
          </cell>
          <cell r="C80">
            <v>381.78</v>
          </cell>
          <cell r="D80">
            <v>387.69</v>
          </cell>
          <cell r="E80">
            <v>390.25</v>
          </cell>
          <cell r="F80">
            <v>389.66</v>
          </cell>
          <cell r="G80">
            <v>391.9</v>
          </cell>
          <cell r="H80">
            <v>398.65</v>
          </cell>
          <cell r="I80">
            <v>401.65</v>
          </cell>
        </row>
        <row r="81">
          <cell r="A81" t="str">
            <v>KAR-TEL</v>
          </cell>
          <cell r="B81" t="b">
            <v>0</v>
          </cell>
          <cell r="C81">
            <v>18677.25</v>
          </cell>
          <cell r="D81">
            <v>15600.52</v>
          </cell>
          <cell r="E81">
            <v>15667.33</v>
          </cell>
          <cell r="F81">
            <v>15652.06</v>
          </cell>
          <cell r="G81">
            <v>13725.02</v>
          </cell>
          <cell r="H81">
            <v>13473.7</v>
          </cell>
          <cell r="I81">
            <v>21641.200000000001</v>
          </cell>
        </row>
        <row r="82">
          <cell r="A82" t="str">
            <v>American Power</v>
          </cell>
          <cell r="B82" t="b">
            <v>0</v>
          </cell>
          <cell r="C82">
            <v>232.27</v>
          </cell>
          <cell r="D82">
            <v>187.75</v>
          </cell>
          <cell r="E82">
            <v>179</v>
          </cell>
          <cell r="F82">
            <v>217.44</v>
          </cell>
          <cell r="G82">
            <v>212</v>
          </cell>
          <cell r="H82">
            <v>224.21</v>
          </cell>
          <cell r="I82">
            <v>228.17</v>
          </cell>
        </row>
        <row r="83">
          <cell r="A83" t="str">
            <v>ARNA</v>
          </cell>
          <cell r="B83" t="b">
            <v>0</v>
          </cell>
          <cell r="C83">
            <v>17540.66</v>
          </cell>
          <cell r="D83">
            <v>17836.93</v>
          </cell>
          <cell r="E83">
            <v>31555.89</v>
          </cell>
          <cell r="F83">
            <v>33469.440000000002</v>
          </cell>
          <cell r="G83">
            <v>33679.33</v>
          </cell>
          <cell r="H83">
            <v>34313.64</v>
          </cell>
          <cell r="I83">
            <v>34595.24</v>
          </cell>
        </row>
        <row r="84">
          <cell r="A84" t="str">
            <v>ASTEL</v>
          </cell>
          <cell r="B84" t="b">
            <v>0</v>
          </cell>
          <cell r="C84">
            <v>100</v>
          </cell>
          <cell r="D84">
            <v>100</v>
          </cell>
          <cell r="E84">
            <v>100</v>
          </cell>
          <cell r="F84">
            <v>100</v>
          </cell>
          <cell r="G84">
            <v>100</v>
          </cell>
        </row>
        <row r="85">
          <cell r="A85" t="str">
            <v>ATF BANK</v>
          </cell>
          <cell r="B85" t="b">
            <v>0</v>
          </cell>
          <cell r="C85">
            <v>1751.45</v>
          </cell>
          <cell r="D85">
            <v>1750.03</v>
          </cell>
          <cell r="E85">
            <v>1750.61</v>
          </cell>
          <cell r="F85">
            <v>1749.48</v>
          </cell>
          <cell r="G85">
            <v>1748.77</v>
          </cell>
          <cell r="H85">
            <v>1741</v>
          </cell>
          <cell r="I85">
            <v>1741</v>
          </cell>
        </row>
        <row r="86">
          <cell r="A86" t="str">
            <v>ACCELS</v>
          </cell>
          <cell r="B86" t="b">
            <v>0</v>
          </cell>
          <cell r="C86">
            <v>292.20999999999998</v>
          </cell>
          <cell r="D86">
            <v>324.51</v>
          </cell>
          <cell r="E86">
            <v>300</v>
          </cell>
          <cell r="F86">
            <v>353.01</v>
          </cell>
          <cell r="G86">
            <v>346.17</v>
          </cell>
          <cell r="H86">
            <v>277.2</v>
          </cell>
          <cell r="I86">
            <v>298.29000000000002</v>
          </cell>
        </row>
        <row r="87">
          <cell r="A87" t="str">
            <v>CAAEF</v>
          </cell>
          <cell r="B87" t="b">
            <v>0</v>
          </cell>
          <cell r="C87">
            <v>35</v>
          </cell>
          <cell r="D87">
            <v>35</v>
          </cell>
          <cell r="E87">
            <v>35</v>
          </cell>
          <cell r="F87">
            <v>35</v>
          </cell>
          <cell r="G87">
            <v>35</v>
          </cell>
          <cell r="H87">
            <v>35</v>
          </cell>
          <cell r="I87">
            <v>35</v>
          </cell>
        </row>
        <row r="88">
          <cell r="A88" t="str">
            <v>Embassy of United States of America</v>
          </cell>
          <cell r="B88" t="b">
            <v>0</v>
          </cell>
          <cell r="C88">
            <v>790</v>
          </cell>
          <cell r="D88">
            <v>790</v>
          </cell>
          <cell r="E88">
            <v>790</v>
          </cell>
          <cell r="F88">
            <v>790</v>
          </cell>
          <cell r="G88">
            <v>790</v>
          </cell>
        </row>
        <row r="89">
          <cell r="A89" t="str">
            <v>EURASIA BANK</v>
          </cell>
          <cell r="B89" t="b">
            <v>0</v>
          </cell>
          <cell r="C89">
            <v>301.55</v>
          </cell>
          <cell r="D89">
            <v>306.68</v>
          </cell>
          <cell r="E89">
            <v>308.91000000000003</v>
          </cell>
          <cell r="F89">
            <v>308.39999999999998</v>
          </cell>
          <cell r="G89">
            <v>310.33999999999997</v>
          </cell>
          <cell r="H89">
            <v>316.22000000000003</v>
          </cell>
          <cell r="I89">
            <v>318.82</v>
          </cell>
        </row>
        <row r="90">
          <cell r="A90" t="str">
            <v>Lucent Technologies</v>
          </cell>
          <cell r="B90" t="b">
            <v>0</v>
          </cell>
          <cell r="C90">
            <v>4492.16</v>
          </cell>
          <cell r="D90">
            <v>4499.3599999999997</v>
          </cell>
          <cell r="E90">
            <v>4502.4799999999996</v>
          </cell>
          <cell r="F90">
            <v>4501.76</v>
          </cell>
          <cell r="G90">
            <v>4504.4799999999996</v>
          </cell>
          <cell r="H90">
            <v>4512.7</v>
          </cell>
          <cell r="I90">
            <v>4516.3500000000004</v>
          </cell>
        </row>
        <row r="91">
          <cell r="A91" t="str">
            <v>IP-TEL</v>
          </cell>
          <cell r="B91" t="b">
            <v>0</v>
          </cell>
          <cell r="C91">
            <v>235</v>
          </cell>
          <cell r="D91">
            <v>285.23</v>
          </cell>
          <cell r="F91">
            <v>62.76</v>
          </cell>
        </row>
        <row r="92">
          <cell r="A92" t="str">
            <v>LION Computers</v>
          </cell>
          <cell r="B92" t="b">
            <v>0</v>
          </cell>
          <cell r="C92">
            <v>623.72</v>
          </cell>
          <cell r="D92">
            <v>608.26</v>
          </cell>
          <cell r="E92">
            <v>612.66999999999996</v>
          </cell>
          <cell r="F92">
            <v>651.39</v>
          </cell>
          <cell r="G92">
            <v>615.52</v>
          </cell>
          <cell r="H92">
            <v>627.16</v>
          </cell>
          <cell r="I92">
            <v>632.33000000000004</v>
          </cell>
        </row>
        <row r="93">
          <cell r="A93" t="str">
            <v>Kazakhstan Stock Exchange</v>
          </cell>
          <cell r="B93" t="b">
            <v>0</v>
          </cell>
          <cell r="C93">
            <v>380</v>
          </cell>
          <cell r="D93">
            <v>380</v>
          </cell>
          <cell r="E93">
            <v>380</v>
          </cell>
          <cell r="F93">
            <v>380</v>
          </cell>
          <cell r="G93">
            <v>380</v>
          </cell>
          <cell r="H93">
            <v>380</v>
          </cell>
          <cell r="I93">
            <v>380</v>
          </cell>
        </row>
        <row r="94">
          <cell r="A94" t="str">
            <v>KAZAVIAMET</v>
          </cell>
          <cell r="B94" t="b">
            <v>0</v>
          </cell>
          <cell r="C94">
            <v>875.7</v>
          </cell>
          <cell r="D94">
            <v>908.7</v>
          </cell>
          <cell r="E94">
            <v>873.94</v>
          </cell>
          <cell r="F94">
            <v>840.94</v>
          </cell>
          <cell r="G94">
            <v>1196.3499999999999</v>
          </cell>
          <cell r="H94">
            <v>884.94</v>
          </cell>
          <cell r="I94">
            <v>835</v>
          </cell>
        </row>
        <row r="95">
          <cell r="A95" t="str">
            <v>KAZSPIYMUNAIGAS</v>
          </cell>
          <cell r="B95" t="b">
            <v>0</v>
          </cell>
          <cell r="C95">
            <v>567.77</v>
          </cell>
          <cell r="D95">
            <v>804.69</v>
          </cell>
          <cell r="E95">
            <v>756.23</v>
          </cell>
          <cell r="F95">
            <v>764.46</v>
          </cell>
          <cell r="G95">
            <v>986.54</v>
          </cell>
          <cell r="H95">
            <v>1010.3</v>
          </cell>
          <cell r="I95">
            <v>863.28</v>
          </cell>
        </row>
        <row r="96">
          <cell r="A96" t="str">
            <v>KEPTER-TELECOM</v>
          </cell>
          <cell r="B96" t="b">
            <v>0</v>
          </cell>
          <cell r="C96">
            <v>6444.17</v>
          </cell>
          <cell r="D96">
            <v>6072.78</v>
          </cell>
          <cell r="E96">
            <v>6326.19</v>
          </cell>
          <cell r="F96">
            <v>4060.75</v>
          </cell>
          <cell r="G96">
            <v>4600.9399999999996</v>
          </cell>
          <cell r="H96">
            <v>7151.38</v>
          </cell>
          <cell r="I96">
            <v>3922.18</v>
          </cell>
        </row>
        <row r="97">
          <cell r="A97" t="str">
            <v>KIMEP</v>
          </cell>
          <cell r="B97" t="b">
            <v>0</v>
          </cell>
          <cell r="C97">
            <v>3002.08</v>
          </cell>
          <cell r="D97">
            <v>3327.97</v>
          </cell>
          <cell r="E97">
            <v>3327.72</v>
          </cell>
          <cell r="F97">
            <v>3848.17</v>
          </cell>
          <cell r="G97">
            <v>3546.93</v>
          </cell>
          <cell r="H97">
            <v>3388.49</v>
          </cell>
          <cell r="I97">
            <v>2399.12</v>
          </cell>
        </row>
        <row r="98">
          <cell r="A98" t="str">
            <v>KOMTEL</v>
          </cell>
          <cell r="B98" t="b">
            <v>0</v>
          </cell>
          <cell r="C98">
            <v>8633.49</v>
          </cell>
          <cell r="D98">
            <v>5687.98</v>
          </cell>
          <cell r="E98">
            <v>7504.45</v>
          </cell>
          <cell r="F98">
            <v>7569.84</v>
          </cell>
          <cell r="G98">
            <v>4002.04</v>
          </cell>
          <cell r="H98">
            <v>4416.17</v>
          </cell>
          <cell r="I98">
            <v>4574.13</v>
          </cell>
        </row>
        <row r="99">
          <cell r="A99" t="str">
            <v>KONTUR</v>
          </cell>
          <cell r="B99" t="b">
            <v>0</v>
          </cell>
          <cell r="C99">
            <v>308.5</v>
          </cell>
          <cell r="D99">
            <v>255.57</v>
          </cell>
          <cell r="E99">
            <v>278.43</v>
          </cell>
          <cell r="F99">
            <v>393.08</v>
          </cell>
          <cell r="G99">
            <v>408.19</v>
          </cell>
          <cell r="H99">
            <v>454.1</v>
          </cell>
          <cell r="I99">
            <v>641.29999999999995</v>
          </cell>
        </row>
        <row r="100">
          <cell r="A100" t="str">
            <v>KPN Belgium</v>
          </cell>
          <cell r="B100" t="b">
            <v>0</v>
          </cell>
          <cell r="C100">
            <v>2123.6</v>
          </cell>
          <cell r="D100">
            <v>2110</v>
          </cell>
          <cell r="E100">
            <v>2110.42</v>
          </cell>
          <cell r="F100">
            <v>2131.13</v>
          </cell>
          <cell r="G100">
            <v>2110</v>
          </cell>
          <cell r="H100">
            <v>2110</v>
          </cell>
          <cell r="I100">
            <v>2110</v>
          </cell>
        </row>
        <row r="101">
          <cell r="A101" t="str">
            <v>JGS</v>
          </cell>
          <cell r="B101" t="b">
            <v>0</v>
          </cell>
          <cell r="D101">
            <v>0</v>
          </cell>
          <cell r="E101">
            <v>0</v>
          </cell>
          <cell r="F101">
            <v>0</v>
          </cell>
          <cell r="G101">
            <v>0</v>
          </cell>
          <cell r="H101">
            <v>0</v>
          </cell>
          <cell r="I101">
            <v>150829.73000000001</v>
          </cell>
        </row>
        <row r="102">
          <cell r="A102" t="str">
            <v>IP Com</v>
          </cell>
          <cell r="B102" t="b">
            <v>0</v>
          </cell>
          <cell r="C102">
            <v>1427.32</v>
          </cell>
          <cell r="D102">
            <v>1451.64</v>
          </cell>
          <cell r="E102">
            <v>1462.18</v>
          </cell>
          <cell r="F102">
            <v>1459.77</v>
          </cell>
          <cell r="G102">
            <v>1468.97</v>
          </cell>
          <cell r="H102">
            <v>1496.76</v>
          </cell>
          <cell r="I102">
            <v>1509.09</v>
          </cell>
        </row>
      </sheetData>
      <sheetData sheetId="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alary"/>
      <sheetName val="%%"/>
    </sheetNames>
    <sheetDataSet>
      <sheetData sheetId="0" refreshError="1">
        <row r="2">
          <cell r="B2">
            <v>0</v>
          </cell>
          <cell r="D2">
            <v>0.35599999999999998</v>
          </cell>
          <cell r="E2">
            <v>0</v>
          </cell>
        </row>
        <row r="3">
          <cell r="B3">
            <v>3333.3333333333335</v>
          </cell>
          <cell r="D3">
            <v>0.2</v>
          </cell>
          <cell r="E3">
            <v>1186.6666666666667</v>
          </cell>
        </row>
        <row r="4">
          <cell r="B4">
            <v>10000</v>
          </cell>
          <cell r="D4">
            <v>0.1</v>
          </cell>
          <cell r="E4">
            <v>2520</v>
          </cell>
        </row>
        <row r="5">
          <cell r="B5">
            <v>20000</v>
          </cell>
          <cell r="D5">
            <v>0.02</v>
          </cell>
          <cell r="E5">
            <v>3520</v>
          </cell>
        </row>
        <row r="6">
          <cell r="B6">
            <v>999999999999</v>
          </cell>
        </row>
      </sheetData>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ey Drivers "/>
      <sheetName val="Key Drivers GPSI"/>
    </sheetNames>
    <sheetDataSet>
      <sheetData sheetId="0" refreshError="1">
        <row r="783">
          <cell r="A783" t="str">
            <v xml:space="preserve">Aggr GTS Average intercity tariff </v>
          </cell>
        </row>
        <row r="784">
          <cell r="B784">
            <v>35765</v>
          </cell>
          <cell r="C784">
            <v>35796</v>
          </cell>
          <cell r="D784">
            <v>35827</v>
          </cell>
          <cell r="E784">
            <v>35855</v>
          </cell>
          <cell r="F784">
            <v>35886</v>
          </cell>
          <cell r="G784">
            <v>35916</v>
          </cell>
          <cell r="H784">
            <v>35947</v>
          </cell>
          <cell r="I784">
            <v>35977</v>
          </cell>
          <cell r="J784">
            <v>36008</v>
          </cell>
          <cell r="K784">
            <v>36039</v>
          </cell>
          <cell r="L784">
            <v>36069</v>
          </cell>
          <cell r="M784">
            <v>36100</v>
          </cell>
          <cell r="N784">
            <v>36130</v>
          </cell>
          <cell r="O784" t="str">
            <v>Total 98</v>
          </cell>
          <cell r="P784" t="str">
            <v>Q1-99</v>
          </cell>
          <cell r="Q784" t="str">
            <v>Q2-99</v>
          </cell>
          <cell r="R784" t="str">
            <v>Q3-99</v>
          </cell>
          <cell r="S784" t="str">
            <v>Q4-99</v>
          </cell>
          <cell r="T784" t="str">
            <v>Total 99</v>
          </cell>
          <cell r="U784">
            <v>2000</v>
          </cell>
          <cell r="V784">
            <v>2001</v>
          </cell>
          <cell r="W784">
            <v>2002</v>
          </cell>
        </row>
        <row r="785">
          <cell r="A785" t="str">
            <v>Ark</v>
          </cell>
          <cell r="C785">
            <v>0.1353</v>
          </cell>
          <cell r="D785">
            <v>0.1353</v>
          </cell>
          <cell r="E785">
            <v>0.1353</v>
          </cell>
          <cell r="F785">
            <v>0.1353</v>
          </cell>
          <cell r="G785">
            <v>0.1353</v>
          </cell>
          <cell r="H785">
            <v>0.1353</v>
          </cell>
          <cell r="I785">
            <v>0.1353</v>
          </cell>
          <cell r="J785">
            <v>0.1353</v>
          </cell>
          <cell r="K785">
            <v>0.1353</v>
          </cell>
          <cell r="L785">
            <v>0.1353</v>
          </cell>
          <cell r="M785">
            <v>0.1353</v>
          </cell>
          <cell r="N785">
            <v>0.1353</v>
          </cell>
          <cell r="P785">
            <v>0.12177</v>
          </cell>
          <cell r="Q785">
            <v>0.12177</v>
          </cell>
          <cell r="R785">
            <v>0.12177</v>
          </cell>
          <cell r="S785">
            <v>0.12177</v>
          </cell>
          <cell r="U785">
            <v>0.10959300000000001</v>
          </cell>
          <cell r="V785">
            <v>9.8633700000000005E-2</v>
          </cell>
          <cell r="W785">
            <v>8.8770330000000008E-2</v>
          </cell>
        </row>
        <row r="786">
          <cell r="A786" t="str">
            <v>Eka</v>
          </cell>
          <cell r="C786">
            <v>0.1353</v>
          </cell>
          <cell r="D786">
            <v>0.1353</v>
          </cell>
          <cell r="E786">
            <v>0.1353</v>
          </cell>
          <cell r="F786">
            <v>0.1353</v>
          </cell>
          <cell r="G786">
            <v>0.1353</v>
          </cell>
          <cell r="H786">
            <v>0.1353</v>
          </cell>
          <cell r="I786">
            <v>0.1353</v>
          </cell>
          <cell r="J786">
            <v>0.1353</v>
          </cell>
          <cell r="K786">
            <v>0.1353</v>
          </cell>
          <cell r="L786">
            <v>0.1353</v>
          </cell>
          <cell r="M786">
            <v>0.1353</v>
          </cell>
          <cell r="N786">
            <v>0.1353</v>
          </cell>
          <cell r="P786">
            <v>0.12177</v>
          </cell>
          <cell r="Q786">
            <v>0.12177</v>
          </cell>
          <cell r="R786">
            <v>0.12177</v>
          </cell>
          <cell r="S786">
            <v>0.12177</v>
          </cell>
          <cell r="U786">
            <v>0.10959300000000001</v>
          </cell>
          <cell r="V786">
            <v>9.8633700000000005E-2</v>
          </cell>
          <cell r="W786">
            <v>8.8770330000000008E-2</v>
          </cell>
        </row>
        <row r="787">
          <cell r="A787" t="str">
            <v>Irk</v>
          </cell>
          <cell r="C787">
            <v>0.1353</v>
          </cell>
          <cell r="D787">
            <v>0.1353</v>
          </cell>
          <cell r="E787">
            <v>0.1353</v>
          </cell>
          <cell r="F787">
            <v>0.1353</v>
          </cell>
          <cell r="G787">
            <v>0.1353</v>
          </cell>
          <cell r="H787">
            <v>0.1353</v>
          </cell>
          <cell r="I787">
            <v>0.1353</v>
          </cell>
          <cell r="J787">
            <v>0.1353</v>
          </cell>
          <cell r="K787">
            <v>0.1353</v>
          </cell>
          <cell r="L787">
            <v>0.1353</v>
          </cell>
          <cell r="M787">
            <v>0.1353</v>
          </cell>
          <cell r="N787">
            <v>0.1353</v>
          </cell>
          <cell r="P787">
            <v>0.12177</v>
          </cell>
          <cell r="Q787">
            <v>0.12177</v>
          </cell>
          <cell r="R787">
            <v>0.12177</v>
          </cell>
          <cell r="S787">
            <v>0.12177</v>
          </cell>
          <cell r="U787">
            <v>0.10959300000000001</v>
          </cell>
          <cell r="V787">
            <v>9.8633700000000005E-2</v>
          </cell>
          <cell r="W787">
            <v>8.8770330000000008E-2</v>
          </cell>
        </row>
        <row r="788">
          <cell r="A788" t="str">
            <v>Kha</v>
          </cell>
          <cell r="C788">
            <v>0.1353</v>
          </cell>
          <cell r="D788">
            <v>0.1353</v>
          </cell>
          <cell r="E788">
            <v>0.1353</v>
          </cell>
          <cell r="F788">
            <v>0.1353</v>
          </cell>
          <cell r="G788">
            <v>0.1353</v>
          </cell>
          <cell r="H788">
            <v>0.1353</v>
          </cell>
          <cell r="I788">
            <v>0.1353</v>
          </cell>
          <cell r="J788">
            <v>0.1353</v>
          </cell>
          <cell r="K788">
            <v>0.1353</v>
          </cell>
          <cell r="L788">
            <v>0.1353</v>
          </cell>
          <cell r="M788">
            <v>0.1353</v>
          </cell>
          <cell r="N788">
            <v>0.1353</v>
          </cell>
          <cell r="P788">
            <v>0.12177</v>
          </cell>
          <cell r="Q788">
            <v>0.12177</v>
          </cell>
          <cell r="R788">
            <v>0.12177</v>
          </cell>
          <cell r="S788">
            <v>0.12177</v>
          </cell>
          <cell r="U788">
            <v>0.10959300000000001</v>
          </cell>
          <cell r="V788">
            <v>9.8633700000000005E-2</v>
          </cell>
          <cell r="W788">
            <v>8.8770330000000008E-2</v>
          </cell>
        </row>
        <row r="789">
          <cell r="A789" t="str">
            <v>Kra</v>
          </cell>
          <cell r="C789">
            <v>0.1353</v>
          </cell>
          <cell r="D789">
            <v>0.1353</v>
          </cell>
          <cell r="E789">
            <v>0.1353</v>
          </cell>
          <cell r="F789">
            <v>0.1353</v>
          </cell>
          <cell r="G789">
            <v>0.1353</v>
          </cell>
          <cell r="H789">
            <v>0.1353</v>
          </cell>
          <cell r="I789">
            <v>0.1353</v>
          </cell>
          <cell r="J789">
            <v>0.1353</v>
          </cell>
          <cell r="K789">
            <v>0.1353</v>
          </cell>
          <cell r="L789">
            <v>0.1353</v>
          </cell>
          <cell r="M789">
            <v>0.1353</v>
          </cell>
          <cell r="N789">
            <v>0.1353</v>
          </cell>
          <cell r="P789">
            <v>0.12177</v>
          </cell>
          <cell r="Q789">
            <v>0.12177</v>
          </cell>
          <cell r="R789">
            <v>0.12177</v>
          </cell>
          <cell r="S789">
            <v>0.12177</v>
          </cell>
          <cell r="U789">
            <v>0.10959300000000001</v>
          </cell>
          <cell r="V789">
            <v>9.8633700000000005E-2</v>
          </cell>
          <cell r="W789">
            <v>8.8770330000000008E-2</v>
          </cell>
        </row>
        <row r="790">
          <cell r="A790" t="str">
            <v>Niz</v>
          </cell>
          <cell r="C790">
            <v>0.1353</v>
          </cell>
          <cell r="D790">
            <v>0.1353</v>
          </cell>
          <cell r="E790">
            <v>0.1353</v>
          </cell>
          <cell r="F790">
            <v>0.1353</v>
          </cell>
          <cell r="G790">
            <v>0.1353</v>
          </cell>
          <cell r="H790">
            <v>0.1353</v>
          </cell>
          <cell r="I790">
            <v>0.1353</v>
          </cell>
          <cell r="J790">
            <v>0.1353</v>
          </cell>
          <cell r="K790">
            <v>0.1353</v>
          </cell>
          <cell r="L790">
            <v>0.1353</v>
          </cell>
          <cell r="M790">
            <v>0.1353</v>
          </cell>
          <cell r="N790">
            <v>0.1353</v>
          </cell>
          <cell r="P790">
            <v>0.12177</v>
          </cell>
          <cell r="Q790">
            <v>0.12177</v>
          </cell>
          <cell r="R790">
            <v>0.12177</v>
          </cell>
          <cell r="S790">
            <v>0.12177</v>
          </cell>
          <cell r="U790">
            <v>0.10959300000000001</v>
          </cell>
          <cell r="V790">
            <v>9.8633700000000005E-2</v>
          </cell>
          <cell r="W790">
            <v>8.8770330000000008E-2</v>
          </cell>
        </row>
        <row r="791">
          <cell r="A791" t="str">
            <v>Nov</v>
          </cell>
          <cell r="C791">
            <v>0.1353</v>
          </cell>
          <cell r="D791">
            <v>0.1353</v>
          </cell>
          <cell r="E791">
            <v>0.1353</v>
          </cell>
          <cell r="F791">
            <v>0.1353</v>
          </cell>
          <cell r="G791">
            <v>0.1353</v>
          </cell>
          <cell r="H791">
            <v>0.1353</v>
          </cell>
          <cell r="I791">
            <v>0.1353</v>
          </cell>
          <cell r="J791">
            <v>0.1353</v>
          </cell>
          <cell r="K791">
            <v>0.1353</v>
          </cell>
          <cell r="L791">
            <v>0.1353</v>
          </cell>
          <cell r="M791">
            <v>0.1353</v>
          </cell>
          <cell r="N791">
            <v>0.1353</v>
          </cell>
          <cell r="P791">
            <v>0.12177</v>
          </cell>
          <cell r="Q791">
            <v>0.12177</v>
          </cell>
          <cell r="R791">
            <v>0.12177</v>
          </cell>
          <cell r="S791">
            <v>0.12177</v>
          </cell>
          <cell r="U791">
            <v>0.10959300000000001</v>
          </cell>
          <cell r="V791">
            <v>9.8633700000000005E-2</v>
          </cell>
          <cell r="W791">
            <v>8.8770330000000008E-2</v>
          </cell>
        </row>
        <row r="792">
          <cell r="A792" t="str">
            <v>Syk</v>
          </cell>
          <cell r="C792">
            <v>0.1353</v>
          </cell>
          <cell r="D792">
            <v>0.1353</v>
          </cell>
          <cell r="E792">
            <v>0.1353</v>
          </cell>
          <cell r="F792">
            <v>0.1353</v>
          </cell>
          <cell r="G792">
            <v>0.1353</v>
          </cell>
          <cell r="H792">
            <v>0.1353</v>
          </cell>
          <cell r="I792">
            <v>0.1353</v>
          </cell>
          <cell r="J792">
            <v>0.1353</v>
          </cell>
          <cell r="K792">
            <v>0.1353</v>
          </cell>
          <cell r="L792">
            <v>0.1353</v>
          </cell>
          <cell r="M792">
            <v>0.1353</v>
          </cell>
          <cell r="N792">
            <v>0.1353</v>
          </cell>
          <cell r="P792">
            <v>0.12177</v>
          </cell>
          <cell r="Q792">
            <v>0.12177</v>
          </cell>
          <cell r="R792">
            <v>0.12177</v>
          </cell>
          <cell r="S792">
            <v>0.12177</v>
          </cell>
          <cell r="U792">
            <v>0.10959300000000001</v>
          </cell>
          <cell r="V792">
            <v>9.8633700000000005E-2</v>
          </cell>
          <cell r="W792">
            <v>8.8770330000000008E-2</v>
          </cell>
        </row>
        <row r="793">
          <cell r="A793" t="str">
            <v>Tyu</v>
          </cell>
          <cell r="C793">
            <v>0.1353</v>
          </cell>
          <cell r="D793">
            <v>0.1353</v>
          </cell>
          <cell r="E793">
            <v>0.1353</v>
          </cell>
          <cell r="F793">
            <v>0.1353</v>
          </cell>
          <cell r="G793">
            <v>0.1353</v>
          </cell>
          <cell r="H793">
            <v>0.1353</v>
          </cell>
          <cell r="I793">
            <v>0.1353</v>
          </cell>
          <cell r="J793">
            <v>0.1353</v>
          </cell>
          <cell r="K793">
            <v>0.1353</v>
          </cell>
          <cell r="L793">
            <v>0.1353</v>
          </cell>
          <cell r="M793">
            <v>0.1353</v>
          </cell>
          <cell r="N793">
            <v>0.1353</v>
          </cell>
          <cell r="P793">
            <v>0.12177</v>
          </cell>
          <cell r="Q793">
            <v>0.12177</v>
          </cell>
          <cell r="R793">
            <v>0.12177</v>
          </cell>
          <cell r="S793">
            <v>0.12177</v>
          </cell>
          <cell r="U793">
            <v>0.10959300000000001</v>
          </cell>
          <cell r="V793">
            <v>9.8633700000000005E-2</v>
          </cell>
          <cell r="W793">
            <v>8.8770330000000008E-2</v>
          </cell>
        </row>
        <row r="794">
          <cell r="A794" t="str">
            <v>Ufa</v>
          </cell>
          <cell r="C794">
            <v>0.1353</v>
          </cell>
          <cell r="D794">
            <v>0.1353</v>
          </cell>
          <cell r="E794">
            <v>0.1353</v>
          </cell>
          <cell r="F794">
            <v>0.1353</v>
          </cell>
          <cell r="G794">
            <v>0.1353</v>
          </cell>
          <cell r="H794">
            <v>0.1353</v>
          </cell>
          <cell r="I794">
            <v>0.1353</v>
          </cell>
          <cell r="J794">
            <v>0.1353</v>
          </cell>
          <cell r="K794">
            <v>0.1353</v>
          </cell>
          <cell r="L794">
            <v>0.1353</v>
          </cell>
          <cell r="M794">
            <v>0.1353</v>
          </cell>
          <cell r="N794">
            <v>0.1353</v>
          </cell>
          <cell r="P794">
            <v>0.12177</v>
          </cell>
          <cell r="Q794">
            <v>0.12177</v>
          </cell>
          <cell r="R794">
            <v>0.12177</v>
          </cell>
          <cell r="S794">
            <v>0.12177</v>
          </cell>
          <cell r="U794">
            <v>0.10959300000000001</v>
          </cell>
          <cell r="V794">
            <v>9.8633700000000005E-2</v>
          </cell>
          <cell r="W794">
            <v>8.8770330000000008E-2</v>
          </cell>
        </row>
        <row r="795">
          <cell r="A795" t="str">
            <v>Vla</v>
          </cell>
          <cell r="C795">
            <v>0.1353</v>
          </cell>
          <cell r="D795">
            <v>0.1353</v>
          </cell>
          <cell r="E795">
            <v>0.1353</v>
          </cell>
          <cell r="F795">
            <v>0.1353</v>
          </cell>
          <cell r="G795">
            <v>0.1353</v>
          </cell>
          <cell r="H795">
            <v>0.1353</v>
          </cell>
          <cell r="I795">
            <v>0.1353</v>
          </cell>
          <cell r="J795">
            <v>0.1353</v>
          </cell>
          <cell r="K795">
            <v>0.1353</v>
          </cell>
          <cell r="L795">
            <v>0.1353</v>
          </cell>
          <cell r="M795">
            <v>0.1353</v>
          </cell>
          <cell r="N795">
            <v>0.1353</v>
          </cell>
          <cell r="P795">
            <v>0.12177</v>
          </cell>
          <cell r="Q795">
            <v>0.12177</v>
          </cell>
          <cell r="R795">
            <v>0.12177</v>
          </cell>
          <cell r="S795">
            <v>0.12177</v>
          </cell>
          <cell r="U795">
            <v>0.10959300000000001</v>
          </cell>
          <cell r="V795">
            <v>9.8633700000000005E-2</v>
          </cell>
          <cell r="W795">
            <v>8.8770330000000008E-2</v>
          </cell>
        </row>
        <row r="796">
          <cell r="A796" t="str">
            <v>Vol</v>
          </cell>
          <cell r="C796">
            <v>0.1353</v>
          </cell>
          <cell r="D796">
            <v>0.1353</v>
          </cell>
          <cell r="E796">
            <v>0.1353</v>
          </cell>
          <cell r="F796">
            <v>0.1353</v>
          </cell>
          <cell r="G796">
            <v>0.1353</v>
          </cell>
          <cell r="H796">
            <v>0.1353</v>
          </cell>
          <cell r="I796">
            <v>0.1353</v>
          </cell>
          <cell r="J796">
            <v>0.1353</v>
          </cell>
          <cell r="K796">
            <v>0.1353</v>
          </cell>
          <cell r="L796">
            <v>0.1353</v>
          </cell>
          <cell r="M796">
            <v>0.1353</v>
          </cell>
          <cell r="N796">
            <v>0.1353</v>
          </cell>
          <cell r="P796">
            <v>0.12177</v>
          </cell>
          <cell r="Q796">
            <v>0.12177</v>
          </cell>
          <cell r="R796">
            <v>0.12177</v>
          </cell>
          <cell r="S796">
            <v>0.12177</v>
          </cell>
          <cell r="U796">
            <v>0.10959300000000001</v>
          </cell>
          <cell r="V796">
            <v>9.8633700000000005E-2</v>
          </cell>
          <cell r="W796">
            <v>8.8770330000000008E-2</v>
          </cell>
        </row>
        <row r="797">
          <cell r="A797" t="str">
            <v>Vor</v>
          </cell>
          <cell r="C797">
            <v>0.1353</v>
          </cell>
          <cell r="D797">
            <v>0.1353</v>
          </cell>
          <cell r="E797">
            <v>0.1353</v>
          </cell>
          <cell r="F797">
            <v>0.1353</v>
          </cell>
          <cell r="G797">
            <v>0.1353</v>
          </cell>
          <cell r="H797">
            <v>0.1353</v>
          </cell>
          <cell r="I797">
            <v>0.1353</v>
          </cell>
          <cell r="J797">
            <v>0.1353</v>
          </cell>
          <cell r="K797">
            <v>0.1353</v>
          </cell>
          <cell r="L797">
            <v>0.1353</v>
          </cell>
          <cell r="M797">
            <v>0.1353</v>
          </cell>
          <cell r="N797">
            <v>0.1353</v>
          </cell>
          <cell r="P797">
            <v>0.12177</v>
          </cell>
          <cell r="Q797">
            <v>0.12177</v>
          </cell>
          <cell r="R797">
            <v>0.12177</v>
          </cell>
          <cell r="S797">
            <v>0.12177</v>
          </cell>
          <cell r="U797">
            <v>0.10959300000000001</v>
          </cell>
          <cell r="V797">
            <v>9.8633700000000005E-2</v>
          </cell>
          <cell r="W797">
            <v>8.8770330000000008E-2</v>
          </cell>
        </row>
        <row r="798">
          <cell r="A798" t="str">
            <v>Mos</v>
          </cell>
        </row>
        <row r="799">
          <cell r="A799" t="str">
            <v>Con</v>
          </cell>
          <cell r="C799">
            <v>0.6</v>
          </cell>
          <cell r="D799">
            <v>0.6</v>
          </cell>
          <cell r="E799">
            <v>0.6</v>
          </cell>
          <cell r="F799">
            <v>0.6</v>
          </cell>
          <cell r="G799">
            <v>0.6</v>
          </cell>
          <cell r="H799">
            <v>0.6</v>
          </cell>
          <cell r="I799">
            <v>0.6</v>
          </cell>
          <cell r="J799">
            <v>0.6</v>
          </cell>
          <cell r="K799">
            <v>0.6</v>
          </cell>
          <cell r="L799">
            <v>0.6</v>
          </cell>
          <cell r="M799">
            <v>0.6</v>
          </cell>
          <cell r="N799">
            <v>0.6</v>
          </cell>
          <cell r="P799">
            <v>0.54</v>
          </cell>
          <cell r="Q799">
            <v>0.54</v>
          </cell>
          <cell r="R799">
            <v>0.54</v>
          </cell>
          <cell r="S799">
            <v>0.54</v>
          </cell>
          <cell r="U799">
            <v>0.48600000000000004</v>
          </cell>
          <cell r="V799">
            <v>0.43740000000000007</v>
          </cell>
          <cell r="W799">
            <v>0.39366000000000007</v>
          </cell>
        </row>
      </sheetData>
      <sheetData sheetId="1" refreshError="1">
        <row r="42">
          <cell r="A42" t="str">
            <v>WCD/RCD Installation fee GPSI</v>
          </cell>
        </row>
        <row r="43">
          <cell r="B43">
            <v>36130</v>
          </cell>
          <cell r="C43">
            <v>36161</v>
          </cell>
          <cell r="D43">
            <v>36192</v>
          </cell>
          <cell r="E43">
            <v>36220</v>
          </cell>
          <cell r="F43">
            <v>36251</v>
          </cell>
          <cell r="G43">
            <v>36281</v>
          </cell>
          <cell r="H43">
            <v>36312</v>
          </cell>
          <cell r="I43">
            <v>36342</v>
          </cell>
          <cell r="J43">
            <v>36373</v>
          </cell>
          <cell r="K43">
            <v>36404</v>
          </cell>
          <cell r="L43">
            <v>36434</v>
          </cell>
          <cell r="M43">
            <v>36465</v>
          </cell>
          <cell r="N43">
            <v>36495</v>
          </cell>
          <cell r="O43" t="str">
            <v>Total 99</v>
          </cell>
          <cell r="P43" t="str">
            <v>Q1-2000</v>
          </cell>
          <cell r="Q43" t="str">
            <v>Q2-2000</v>
          </cell>
          <cell r="R43" t="str">
            <v>Q3-2000</v>
          </cell>
          <cell r="S43" t="str">
            <v>Q4-2000</v>
          </cell>
          <cell r="T43" t="str">
            <v>Total 2000</v>
          </cell>
          <cell r="U43">
            <v>2001</v>
          </cell>
          <cell r="V43">
            <v>2002</v>
          </cell>
          <cell r="W43">
            <v>2003</v>
          </cell>
        </row>
        <row r="44">
          <cell r="A44" t="str">
            <v>Ark</v>
          </cell>
          <cell r="B44">
            <v>400</v>
          </cell>
          <cell r="C44">
            <v>400</v>
          </cell>
          <cell r="D44">
            <v>400</v>
          </cell>
          <cell r="E44">
            <v>400</v>
          </cell>
          <cell r="F44">
            <v>400</v>
          </cell>
          <cell r="G44">
            <v>400</v>
          </cell>
          <cell r="H44">
            <v>400</v>
          </cell>
          <cell r="I44">
            <v>400</v>
          </cell>
          <cell r="J44">
            <v>400</v>
          </cell>
          <cell r="K44">
            <v>400</v>
          </cell>
          <cell r="L44">
            <v>400</v>
          </cell>
          <cell r="M44">
            <v>400</v>
          </cell>
          <cell r="N44">
            <v>400</v>
          </cell>
          <cell r="P44">
            <v>400</v>
          </cell>
          <cell r="Q44">
            <v>400</v>
          </cell>
          <cell r="R44">
            <v>400</v>
          </cell>
          <cell r="S44">
            <v>400</v>
          </cell>
          <cell r="U44">
            <v>400</v>
          </cell>
          <cell r="V44">
            <v>400</v>
          </cell>
          <cell r="W44">
            <v>400</v>
          </cell>
        </row>
        <row r="45">
          <cell r="A45" t="str">
            <v>Eka</v>
          </cell>
          <cell r="B45">
            <v>290</v>
          </cell>
          <cell r="C45">
            <v>290</v>
          </cell>
          <cell r="D45">
            <v>290</v>
          </cell>
          <cell r="E45">
            <v>290</v>
          </cell>
          <cell r="F45">
            <v>290</v>
          </cell>
          <cell r="G45">
            <v>290</v>
          </cell>
          <cell r="H45">
            <v>290</v>
          </cell>
          <cell r="I45">
            <v>290</v>
          </cell>
          <cell r="J45">
            <v>290</v>
          </cell>
          <cell r="K45">
            <v>290</v>
          </cell>
          <cell r="L45">
            <v>290</v>
          </cell>
          <cell r="M45">
            <v>290</v>
          </cell>
          <cell r="N45">
            <v>290</v>
          </cell>
          <cell r="P45">
            <v>290</v>
          </cell>
          <cell r="Q45">
            <v>290</v>
          </cell>
          <cell r="R45">
            <v>290</v>
          </cell>
          <cell r="S45">
            <v>290</v>
          </cell>
          <cell r="U45">
            <v>290</v>
          </cell>
          <cell r="V45">
            <v>290</v>
          </cell>
          <cell r="W45">
            <v>290</v>
          </cell>
        </row>
        <row r="46">
          <cell r="A46" t="str">
            <v>Irk</v>
          </cell>
          <cell r="B46">
            <v>280</v>
          </cell>
          <cell r="C46">
            <v>280</v>
          </cell>
          <cell r="D46">
            <v>280</v>
          </cell>
          <cell r="E46">
            <v>280</v>
          </cell>
          <cell r="F46">
            <v>280</v>
          </cell>
          <cell r="G46">
            <v>280</v>
          </cell>
          <cell r="H46">
            <v>280</v>
          </cell>
          <cell r="I46">
            <v>280</v>
          </cell>
          <cell r="J46">
            <v>280</v>
          </cell>
          <cell r="K46">
            <v>280</v>
          </cell>
          <cell r="L46">
            <v>280</v>
          </cell>
          <cell r="M46">
            <v>280</v>
          </cell>
          <cell r="N46">
            <v>280</v>
          </cell>
          <cell r="P46">
            <v>560</v>
          </cell>
          <cell r="Q46">
            <v>560</v>
          </cell>
          <cell r="R46">
            <v>560</v>
          </cell>
          <cell r="S46">
            <v>560</v>
          </cell>
          <cell r="U46">
            <v>560</v>
          </cell>
          <cell r="V46">
            <v>560</v>
          </cell>
          <cell r="W46">
            <v>560</v>
          </cell>
        </row>
        <row r="47">
          <cell r="A47" t="str">
            <v>Kha</v>
          </cell>
          <cell r="B47">
            <v>600</v>
          </cell>
          <cell r="C47">
            <v>600</v>
          </cell>
          <cell r="D47">
            <v>600</v>
          </cell>
          <cell r="E47">
            <v>600</v>
          </cell>
          <cell r="F47">
            <v>600</v>
          </cell>
          <cell r="G47">
            <v>600</v>
          </cell>
          <cell r="H47">
            <v>600</v>
          </cell>
          <cell r="I47">
            <v>600</v>
          </cell>
          <cell r="J47">
            <v>600</v>
          </cell>
          <cell r="K47">
            <v>600</v>
          </cell>
          <cell r="L47">
            <v>600</v>
          </cell>
          <cell r="M47">
            <v>600</v>
          </cell>
          <cell r="N47">
            <v>600</v>
          </cell>
          <cell r="P47">
            <v>600</v>
          </cell>
          <cell r="Q47">
            <v>600</v>
          </cell>
          <cell r="R47">
            <v>600</v>
          </cell>
          <cell r="S47">
            <v>600</v>
          </cell>
          <cell r="U47">
            <v>600</v>
          </cell>
          <cell r="V47">
            <v>600</v>
          </cell>
          <cell r="W47">
            <v>600</v>
          </cell>
        </row>
        <row r="48">
          <cell r="A48" t="str">
            <v>Kra</v>
          </cell>
          <cell r="B48">
            <v>200</v>
          </cell>
          <cell r="C48">
            <v>200</v>
          </cell>
          <cell r="D48">
            <v>200</v>
          </cell>
          <cell r="E48">
            <v>200</v>
          </cell>
          <cell r="F48">
            <v>200</v>
          </cell>
          <cell r="G48">
            <v>200</v>
          </cell>
          <cell r="H48">
            <v>200</v>
          </cell>
          <cell r="I48">
            <v>200</v>
          </cell>
          <cell r="J48">
            <v>200</v>
          </cell>
          <cell r="K48">
            <v>200</v>
          </cell>
          <cell r="L48">
            <v>200</v>
          </cell>
          <cell r="M48">
            <v>200</v>
          </cell>
          <cell r="N48">
            <v>200</v>
          </cell>
          <cell r="P48">
            <v>400</v>
          </cell>
          <cell r="Q48">
            <v>400</v>
          </cell>
          <cell r="R48">
            <v>400</v>
          </cell>
          <cell r="S48">
            <v>400</v>
          </cell>
          <cell r="U48">
            <v>400</v>
          </cell>
          <cell r="V48">
            <v>400</v>
          </cell>
          <cell r="W48">
            <v>400</v>
          </cell>
        </row>
        <row r="49">
          <cell r="A49" t="str">
            <v>Niz</v>
          </cell>
          <cell r="B49">
            <v>500</v>
          </cell>
          <cell r="C49">
            <v>500</v>
          </cell>
          <cell r="D49">
            <v>500</v>
          </cell>
          <cell r="E49">
            <v>500</v>
          </cell>
          <cell r="F49">
            <v>500</v>
          </cell>
          <cell r="G49">
            <v>500</v>
          </cell>
          <cell r="H49">
            <v>500</v>
          </cell>
          <cell r="I49">
            <v>500</v>
          </cell>
          <cell r="J49">
            <v>500</v>
          </cell>
          <cell r="K49">
            <v>500</v>
          </cell>
          <cell r="L49">
            <v>500</v>
          </cell>
          <cell r="M49">
            <v>500</v>
          </cell>
          <cell r="N49">
            <v>500</v>
          </cell>
          <cell r="P49">
            <v>500</v>
          </cell>
          <cell r="Q49">
            <v>500</v>
          </cell>
          <cell r="R49">
            <v>500</v>
          </cell>
          <cell r="S49">
            <v>500</v>
          </cell>
          <cell r="U49">
            <v>500</v>
          </cell>
          <cell r="V49">
            <v>500</v>
          </cell>
          <cell r="W49">
            <v>500</v>
          </cell>
        </row>
        <row r="50">
          <cell r="A50" t="str">
            <v>Nov</v>
          </cell>
          <cell r="B50">
            <v>125</v>
          </cell>
          <cell r="C50">
            <v>125</v>
          </cell>
          <cell r="D50">
            <v>125</v>
          </cell>
          <cell r="E50">
            <v>125</v>
          </cell>
          <cell r="F50">
            <v>125</v>
          </cell>
          <cell r="G50">
            <v>125</v>
          </cell>
          <cell r="H50">
            <v>125</v>
          </cell>
          <cell r="I50">
            <v>125</v>
          </cell>
          <cell r="J50">
            <v>125</v>
          </cell>
          <cell r="K50">
            <v>125</v>
          </cell>
          <cell r="L50">
            <v>125</v>
          </cell>
          <cell r="M50">
            <v>125</v>
          </cell>
          <cell r="N50">
            <v>125</v>
          </cell>
          <cell r="P50">
            <v>125</v>
          </cell>
          <cell r="Q50">
            <v>125</v>
          </cell>
          <cell r="R50">
            <v>125</v>
          </cell>
          <cell r="S50">
            <v>125</v>
          </cell>
          <cell r="U50">
            <v>125</v>
          </cell>
          <cell r="V50">
            <v>125</v>
          </cell>
          <cell r="W50">
            <v>125</v>
          </cell>
        </row>
        <row r="51">
          <cell r="A51" t="str">
            <v>Syk</v>
          </cell>
          <cell r="B51">
            <v>200</v>
          </cell>
          <cell r="C51">
            <v>200</v>
          </cell>
          <cell r="D51">
            <v>200</v>
          </cell>
          <cell r="E51">
            <v>200</v>
          </cell>
          <cell r="F51">
            <v>200</v>
          </cell>
          <cell r="G51">
            <v>200</v>
          </cell>
          <cell r="H51">
            <v>200</v>
          </cell>
          <cell r="I51">
            <v>200</v>
          </cell>
          <cell r="J51">
            <v>200</v>
          </cell>
          <cell r="K51">
            <v>200</v>
          </cell>
          <cell r="L51">
            <v>200</v>
          </cell>
          <cell r="M51">
            <v>200</v>
          </cell>
          <cell r="N51">
            <v>200</v>
          </cell>
          <cell r="P51">
            <v>400</v>
          </cell>
          <cell r="Q51">
            <v>400</v>
          </cell>
          <cell r="R51">
            <v>400</v>
          </cell>
          <cell r="S51">
            <v>400</v>
          </cell>
          <cell r="U51">
            <v>400</v>
          </cell>
          <cell r="V51">
            <v>400</v>
          </cell>
          <cell r="W51">
            <v>400</v>
          </cell>
        </row>
        <row r="52">
          <cell r="A52" t="str">
            <v>Tyu</v>
          </cell>
          <cell r="B52">
            <v>175</v>
          </cell>
          <cell r="C52">
            <v>175</v>
          </cell>
          <cell r="D52">
            <v>175</v>
          </cell>
          <cell r="E52">
            <v>175</v>
          </cell>
          <cell r="F52">
            <v>175</v>
          </cell>
          <cell r="G52">
            <v>175</v>
          </cell>
          <cell r="H52">
            <v>175</v>
          </cell>
          <cell r="I52">
            <v>175</v>
          </cell>
          <cell r="J52">
            <v>175</v>
          </cell>
          <cell r="K52">
            <v>175</v>
          </cell>
          <cell r="L52">
            <v>175</v>
          </cell>
          <cell r="M52">
            <v>175</v>
          </cell>
          <cell r="N52">
            <v>175</v>
          </cell>
          <cell r="P52">
            <v>350</v>
          </cell>
          <cell r="Q52">
            <v>350</v>
          </cell>
          <cell r="R52">
            <v>350</v>
          </cell>
          <cell r="S52">
            <v>350</v>
          </cell>
          <cell r="U52">
            <v>350</v>
          </cell>
          <cell r="V52">
            <v>350</v>
          </cell>
          <cell r="W52">
            <v>350</v>
          </cell>
        </row>
        <row r="53">
          <cell r="A53" t="str">
            <v>Ufa</v>
          </cell>
          <cell r="B53">
            <v>675</v>
          </cell>
          <cell r="C53">
            <v>675</v>
          </cell>
          <cell r="D53">
            <v>675</v>
          </cell>
          <cell r="E53">
            <v>675</v>
          </cell>
          <cell r="F53">
            <v>675</v>
          </cell>
          <cell r="G53">
            <v>675</v>
          </cell>
          <cell r="H53">
            <v>675</v>
          </cell>
          <cell r="I53">
            <v>675</v>
          </cell>
          <cell r="J53">
            <v>675</v>
          </cell>
          <cell r="K53">
            <v>675</v>
          </cell>
          <cell r="L53">
            <v>675</v>
          </cell>
          <cell r="M53">
            <v>675</v>
          </cell>
          <cell r="N53">
            <v>675</v>
          </cell>
          <cell r="P53">
            <v>675</v>
          </cell>
          <cell r="Q53">
            <v>675</v>
          </cell>
          <cell r="R53">
            <v>675</v>
          </cell>
          <cell r="S53">
            <v>675</v>
          </cell>
          <cell r="U53">
            <v>675</v>
          </cell>
          <cell r="V53">
            <v>675</v>
          </cell>
          <cell r="W53">
            <v>675</v>
          </cell>
        </row>
        <row r="54">
          <cell r="A54" t="str">
            <v>Vla</v>
          </cell>
          <cell r="B54">
            <v>25</v>
          </cell>
          <cell r="C54">
            <v>25</v>
          </cell>
          <cell r="D54">
            <v>25</v>
          </cell>
          <cell r="E54">
            <v>25</v>
          </cell>
          <cell r="F54">
            <v>25</v>
          </cell>
          <cell r="G54">
            <v>25</v>
          </cell>
          <cell r="H54">
            <v>25</v>
          </cell>
          <cell r="I54">
            <v>25</v>
          </cell>
          <cell r="J54">
            <v>25</v>
          </cell>
          <cell r="K54">
            <v>25</v>
          </cell>
          <cell r="L54">
            <v>25</v>
          </cell>
          <cell r="M54">
            <v>25</v>
          </cell>
          <cell r="N54">
            <v>25</v>
          </cell>
          <cell r="P54">
            <v>25</v>
          </cell>
          <cell r="Q54">
            <v>25</v>
          </cell>
          <cell r="R54">
            <v>25</v>
          </cell>
          <cell r="S54">
            <v>25</v>
          </cell>
          <cell r="U54">
            <v>25</v>
          </cell>
          <cell r="V54">
            <v>25</v>
          </cell>
          <cell r="W54">
            <v>25</v>
          </cell>
        </row>
        <row r="55">
          <cell r="A55" t="str">
            <v>Vol</v>
          </cell>
          <cell r="B55">
            <v>300</v>
          </cell>
          <cell r="C55">
            <v>300</v>
          </cell>
          <cell r="D55">
            <v>300</v>
          </cell>
          <cell r="E55">
            <v>300</v>
          </cell>
          <cell r="F55">
            <v>300</v>
          </cell>
          <cell r="G55">
            <v>300</v>
          </cell>
          <cell r="H55">
            <v>300</v>
          </cell>
          <cell r="I55">
            <v>300</v>
          </cell>
          <cell r="J55">
            <v>300</v>
          </cell>
          <cell r="K55">
            <v>300</v>
          </cell>
          <cell r="L55">
            <v>301</v>
          </cell>
          <cell r="M55">
            <v>302</v>
          </cell>
          <cell r="N55">
            <v>303</v>
          </cell>
          <cell r="P55">
            <v>300</v>
          </cell>
          <cell r="Q55">
            <v>300</v>
          </cell>
          <cell r="R55">
            <v>300</v>
          </cell>
          <cell r="S55">
            <v>300</v>
          </cell>
          <cell r="U55">
            <v>300</v>
          </cell>
          <cell r="V55">
            <v>300</v>
          </cell>
          <cell r="W55">
            <v>300</v>
          </cell>
        </row>
        <row r="56">
          <cell r="A56" t="str">
            <v>Vor</v>
          </cell>
          <cell r="B56">
            <v>150</v>
          </cell>
          <cell r="C56">
            <v>150</v>
          </cell>
          <cell r="D56">
            <v>150</v>
          </cell>
          <cell r="E56">
            <v>150</v>
          </cell>
          <cell r="F56">
            <v>150</v>
          </cell>
          <cell r="G56">
            <v>150</v>
          </cell>
          <cell r="H56">
            <v>150</v>
          </cell>
          <cell r="I56">
            <v>150</v>
          </cell>
          <cell r="J56">
            <v>150</v>
          </cell>
          <cell r="K56">
            <v>150</v>
          </cell>
          <cell r="L56">
            <v>150</v>
          </cell>
          <cell r="M56">
            <v>150</v>
          </cell>
          <cell r="N56">
            <v>150</v>
          </cell>
          <cell r="P56">
            <v>150</v>
          </cell>
          <cell r="Q56">
            <v>150</v>
          </cell>
          <cell r="R56">
            <v>150</v>
          </cell>
          <cell r="S56">
            <v>150</v>
          </cell>
          <cell r="U56">
            <v>150</v>
          </cell>
          <cell r="V56">
            <v>150</v>
          </cell>
          <cell r="W56">
            <v>150</v>
          </cell>
        </row>
        <row r="57">
          <cell r="A57" t="str">
            <v>Sam</v>
          </cell>
          <cell r="B57">
            <v>250</v>
          </cell>
          <cell r="C57">
            <v>250</v>
          </cell>
          <cell r="D57">
            <v>250</v>
          </cell>
          <cell r="E57">
            <v>250</v>
          </cell>
          <cell r="F57">
            <v>250</v>
          </cell>
          <cell r="G57">
            <v>250</v>
          </cell>
          <cell r="H57">
            <v>250</v>
          </cell>
          <cell r="I57">
            <v>250</v>
          </cell>
          <cell r="J57">
            <v>250</v>
          </cell>
          <cell r="K57">
            <v>250</v>
          </cell>
          <cell r="L57">
            <v>250</v>
          </cell>
          <cell r="M57">
            <v>250</v>
          </cell>
          <cell r="N57">
            <v>250</v>
          </cell>
          <cell r="P57">
            <v>400</v>
          </cell>
          <cell r="Q57">
            <v>400</v>
          </cell>
          <cell r="R57">
            <v>400</v>
          </cell>
          <cell r="S57">
            <v>400</v>
          </cell>
          <cell r="U57">
            <v>400</v>
          </cell>
          <cell r="V57">
            <v>400</v>
          </cell>
          <cell r="W57">
            <v>400</v>
          </cell>
        </row>
        <row r="58">
          <cell r="A58" t="str">
            <v>Con</v>
          </cell>
          <cell r="B58">
            <v>700</v>
          </cell>
          <cell r="C58">
            <v>700</v>
          </cell>
          <cell r="D58">
            <v>700</v>
          </cell>
          <cell r="E58">
            <v>700</v>
          </cell>
          <cell r="F58">
            <v>700</v>
          </cell>
          <cell r="G58">
            <v>700</v>
          </cell>
          <cell r="H58">
            <v>700</v>
          </cell>
          <cell r="I58">
            <v>700</v>
          </cell>
          <cell r="J58">
            <v>700</v>
          </cell>
          <cell r="K58">
            <v>700</v>
          </cell>
          <cell r="L58">
            <v>700</v>
          </cell>
          <cell r="M58">
            <v>700</v>
          </cell>
          <cell r="N58">
            <v>700</v>
          </cell>
          <cell r="P58">
            <v>700</v>
          </cell>
          <cell r="Q58">
            <v>700</v>
          </cell>
          <cell r="R58">
            <v>700</v>
          </cell>
          <cell r="S58">
            <v>700</v>
          </cell>
          <cell r="U58">
            <v>700</v>
          </cell>
          <cell r="V58">
            <v>700</v>
          </cell>
          <cell r="W58">
            <v>700</v>
          </cell>
        </row>
        <row r="60">
          <cell r="A60" t="str">
            <v>WCD/RCD Monthly fee GPSI</v>
          </cell>
        </row>
        <row r="61">
          <cell r="B61">
            <v>36130</v>
          </cell>
          <cell r="C61">
            <v>36161</v>
          </cell>
          <cell r="D61">
            <v>36192</v>
          </cell>
          <cell r="E61">
            <v>36220</v>
          </cell>
          <cell r="F61">
            <v>36251</v>
          </cell>
          <cell r="G61">
            <v>36281</v>
          </cell>
          <cell r="H61">
            <v>36312</v>
          </cell>
          <cell r="I61">
            <v>36342</v>
          </cell>
          <cell r="J61">
            <v>36373</v>
          </cell>
          <cell r="K61">
            <v>36404</v>
          </cell>
          <cell r="L61">
            <v>36434</v>
          </cell>
          <cell r="M61">
            <v>36465</v>
          </cell>
          <cell r="N61">
            <v>36495</v>
          </cell>
          <cell r="O61" t="str">
            <v>Total 99</v>
          </cell>
          <cell r="P61" t="str">
            <v>Q1-2000</v>
          </cell>
          <cell r="Q61" t="str">
            <v>Q2-2000</v>
          </cell>
          <cell r="R61" t="str">
            <v>Q3-2000</v>
          </cell>
          <cell r="S61" t="str">
            <v>Q4-2000</v>
          </cell>
          <cell r="T61" t="str">
            <v>Total 2000</v>
          </cell>
          <cell r="U61">
            <v>2001</v>
          </cell>
          <cell r="V61">
            <v>2002</v>
          </cell>
          <cell r="W61">
            <v>2003</v>
          </cell>
        </row>
        <row r="62">
          <cell r="A62" t="str">
            <v>Ark</v>
          </cell>
          <cell r="B62">
            <v>20</v>
          </cell>
          <cell r="C62">
            <v>20</v>
          </cell>
          <cell r="D62">
            <v>20</v>
          </cell>
          <cell r="E62">
            <v>20</v>
          </cell>
          <cell r="F62">
            <v>20</v>
          </cell>
          <cell r="G62">
            <v>20</v>
          </cell>
          <cell r="H62">
            <v>20</v>
          </cell>
          <cell r="I62">
            <v>20</v>
          </cell>
          <cell r="J62">
            <v>20</v>
          </cell>
          <cell r="K62">
            <v>20</v>
          </cell>
          <cell r="L62">
            <v>20</v>
          </cell>
          <cell r="M62">
            <v>20</v>
          </cell>
          <cell r="N62">
            <v>20</v>
          </cell>
          <cell r="P62">
            <v>20</v>
          </cell>
          <cell r="Q62">
            <v>20</v>
          </cell>
          <cell r="R62">
            <v>20</v>
          </cell>
          <cell r="S62">
            <v>20</v>
          </cell>
          <cell r="U62">
            <v>20</v>
          </cell>
          <cell r="V62">
            <v>20</v>
          </cell>
          <cell r="W62">
            <v>20</v>
          </cell>
        </row>
        <row r="63">
          <cell r="A63" t="str">
            <v>Eka</v>
          </cell>
          <cell r="B63">
            <v>9.5</v>
          </cell>
          <cell r="C63">
            <v>9.9</v>
          </cell>
          <cell r="D63">
            <v>9.9</v>
          </cell>
          <cell r="E63">
            <v>9.9</v>
          </cell>
          <cell r="F63">
            <v>9.9</v>
          </cell>
          <cell r="G63">
            <v>9.9</v>
          </cell>
          <cell r="H63">
            <v>9.9</v>
          </cell>
          <cell r="I63">
            <v>9.9</v>
          </cell>
          <cell r="J63">
            <v>9.9</v>
          </cell>
          <cell r="K63">
            <v>9.9</v>
          </cell>
          <cell r="L63">
            <v>9.9</v>
          </cell>
          <cell r="M63">
            <v>9.9</v>
          </cell>
          <cell r="N63">
            <v>9.9</v>
          </cell>
          <cell r="P63">
            <v>9.9</v>
          </cell>
          <cell r="Q63">
            <v>9.9</v>
          </cell>
          <cell r="R63">
            <v>9.9</v>
          </cell>
          <cell r="S63">
            <v>9.9</v>
          </cell>
          <cell r="U63">
            <v>9.9</v>
          </cell>
          <cell r="V63">
            <v>9.9</v>
          </cell>
          <cell r="W63">
            <v>9.9</v>
          </cell>
        </row>
        <row r="64">
          <cell r="A64" t="str">
            <v>Irk</v>
          </cell>
          <cell r="B64">
            <v>5</v>
          </cell>
          <cell r="C64">
            <v>5</v>
          </cell>
          <cell r="D64">
            <v>5</v>
          </cell>
          <cell r="E64">
            <v>5</v>
          </cell>
          <cell r="F64">
            <v>5</v>
          </cell>
          <cell r="G64">
            <v>5</v>
          </cell>
          <cell r="H64">
            <v>5</v>
          </cell>
          <cell r="I64">
            <v>5</v>
          </cell>
          <cell r="J64">
            <v>5</v>
          </cell>
          <cell r="K64">
            <v>5</v>
          </cell>
          <cell r="L64">
            <v>5</v>
          </cell>
          <cell r="M64">
            <v>5</v>
          </cell>
          <cell r="N64">
            <v>5</v>
          </cell>
          <cell r="P64">
            <v>9</v>
          </cell>
          <cell r="Q64">
            <v>9</v>
          </cell>
          <cell r="R64">
            <v>9</v>
          </cell>
          <cell r="S64">
            <v>9</v>
          </cell>
          <cell r="U64">
            <v>9</v>
          </cell>
          <cell r="V64">
            <v>9</v>
          </cell>
          <cell r="W64">
            <v>9</v>
          </cell>
        </row>
        <row r="65">
          <cell r="A65" t="str">
            <v>Kha</v>
          </cell>
          <cell r="B65">
            <v>9</v>
          </cell>
          <cell r="C65">
            <v>9</v>
          </cell>
          <cell r="D65">
            <v>9</v>
          </cell>
          <cell r="E65">
            <v>9</v>
          </cell>
          <cell r="F65">
            <v>9</v>
          </cell>
          <cell r="G65">
            <v>9</v>
          </cell>
          <cell r="H65">
            <v>9</v>
          </cell>
          <cell r="I65">
            <v>9</v>
          </cell>
          <cell r="J65">
            <v>9</v>
          </cell>
          <cell r="K65">
            <v>9</v>
          </cell>
          <cell r="L65">
            <v>9</v>
          </cell>
          <cell r="M65">
            <v>9</v>
          </cell>
          <cell r="N65">
            <v>9</v>
          </cell>
          <cell r="P65">
            <v>9</v>
          </cell>
          <cell r="Q65">
            <v>9</v>
          </cell>
          <cell r="R65">
            <v>9</v>
          </cell>
          <cell r="S65">
            <v>9</v>
          </cell>
          <cell r="U65">
            <v>9</v>
          </cell>
          <cell r="V65">
            <v>9</v>
          </cell>
          <cell r="W65">
            <v>9</v>
          </cell>
        </row>
        <row r="66">
          <cell r="A66" t="str">
            <v>Kra</v>
          </cell>
          <cell r="B66">
            <v>5</v>
          </cell>
          <cell r="C66">
            <v>5</v>
          </cell>
          <cell r="D66">
            <v>5</v>
          </cell>
          <cell r="E66">
            <v>5</v>
          </cell>
          <cell r="F66">
            <v>5</v>
          </cell>
          <cell r="G66">
            <v>5</v>
          </cell>
          <cell r="H66">
            <v>5</v>
          </cell>
          <cell r="I66">
            <v>5</v>
          </cell>
          <cell r="J66">
            <v>5</v>
          </cell>
          <cell r="K66">
            <v>5</v>
          </cell>
          <cell r="L66">
            <v>5</v>
          </cell>
          <cell r="M66">
            <v>5</v>
          </cell>
          <cell r="N66">
            <v>5</v>
          </cell>
          <cell r="P66">
            <v>10</v>
          </cell>
          <cell r="Q66">
            <v>10</v>
          </cell>
          <cell r="R66">
            <v>10</v>
          </cell>
          <cell r="S66">
            <v>10</v>
          </cell>
          <cell r="U66">
            <v>10</v>
          </cell>
          <cell r="V66">
            <v>10</v>
          </cell>
          <cell r="W66">
            <v>10</v>
          </cell>
        </row>
        <row r="67">
          <cell r="A67" t="str">
            <v>Niz</v>
          </cell>
          <cell r="B67">
            <v>15</v>
          </cell>
          <cell r="C67">
            <v>15</v>
          </cell>
          <cell r="D67">
            <v>15</v>
          </cell>
          <cell r="E67">
            <v>15</v>
          </cell>
          <cell r="F67">
            <v>15</v>
          </cell>
          <cell r="G67">
            <v>15</v>
          </cell>
          <cell r="H67">
            <v>15</v>
          </cell>
          <cell r="I67">
            <v>15</v>
          </cell>
          <cell r="J67">
            <v>15</v>
          </cell>
          <cell r="K67">
            <v>15</v>
          </cell>
          <cell r="L67">
            <v>15</v>
          </cell>
          <cell r="M67">
            <v>15</v>
          </cell>
          <cell r="N67">
            <v>15</v>
          </cell>
          <cell r="P67">
            <v>15</v>
          </cell>
          <cell r="Q67">
            <v>15</v>
          </cell>
          <cell r="R67">
            <v>15</v>
          </cell>
          <cell r="S67">
            <v>15</v>
          </cell>
          <cell r="U67">
            <v>15</v>
          </cell>
          <cell r="V67">
            <v>15</v>
          </cell>
          <cell r="W67">
            <v>15</v>
          </cell>
        </row>
        <row r="68">
          <cell r="A68" t="str">
            <v>Nov</v>
          </cell>
          <cell r="B68">
            <v>5</v>
          </cell>
          <cell r="C68">
            <v>5</v>
          </cell>
          <cell r="D68">
            <v>5</v>
          </cell>
          <cell r="E68">
            <v>5</v>
          </cell>
          <cell r="F68">
            <v>5</v>
          </cell>
          <cell r="G68">
            <v>5</v>
          </cell>
          <cell r="H68">
            <v>5</v>
          </cell>
          <cell r="I68">
            <v>5</v>
          </cell>
          <cell r="J68">
            <v>5</v>
          </cell>
          <cell r="K68">
            <v>5</v>
          </cell>
          <cell r="L68">
            <v>5</v>
          </cell>
          <cell r="M68">
            <v>5</v>
          </cell>
          <cell r="N68">
            <v>5</v>
          </cell>
          <cell r="P68">
            <v>10</v>
          </cell>
          <cell r="Q68">
            <v>10</v>
          </cell>
          <cell r="R68">
            <v>10</v>
          </cell>
          <cell r="S68">
            <v>10</v>
          </cell>
          <cell r="U68">
            <v>10</v>
          </cell>
          <cell r="V68">
            <v>10</v>
          </cell>
          <cell r="W68">
            <v>10</v>
          </cell>
        </row>
        <row r="69">
          <cell r="A69" t="str">
            <v>Syk</v>
          </cell>
          <cell r="B69">
            <v>10</v>
          </cell>
          <cell r="C69">
            <v>10</v>
          </cell>
          <cell r="D69">
            <v>10</v>
          </cell>
          <cell r="E69">
            <v>10</v>
          </cell>
          <cell r="F69">
            <v>10</v>
          </cell>
          <cell r="G69">
            <v>10</v>
          </cell>
          <cell r="H69">
            <v>10</v>
          </cell>
          <cell r="I69">
            <v>10</v>
          </cell>
          <cell r="J69">
            <v>10</v>
          </cell>
          <cell r="K69">
            <v>10</v>
          </cell>
          <cell r="L69">
            <v>10</v>
          </cell>
          <cell r="M69">
            <v>10</v>
          </cell>
          <cell r="N69">
            <v>10</v>
          </cell>
          <cell r="P69">
            <v>20</v>
          </cell>
          <cell r="Q69">
            <v>20</v>
          </cell>
          <cell r="R69">
            <v>20</v>
          </cell>
          <cell r="S69">
            <v>20</v>
          </cell>
          <cell r="U69">
            <v>20</v>
          </cell>
          <cell r="V69">
            <v>20</v>
          </cell>
          <cell r="W69">
            <v>20</v>
          </cell>
        </row>
        <row r="70">
          <cell r="A70" t="str">
            <v>Tyu</v>
          </cell>
          <cell r="B70">
            <v>5</v>
          </cell>
          <cell r="C70">
            <v>5</v>
          </cell>
          <cell r="D70">
            <v>5</v>
          </cell>
          <cell r="E70">
            <v>5</v>
          </cell>
          <cell r="F70">
            <v>5</v>
          </cell>
          <cell r="G70">
            <v>5</v>
          </cell>
          <cell r="H70">
            <v>5</v>
          </cell>
          <cell r="I70">
            <v>5</v>
          </cell>
          <cell r="J70">
            <v>5</v>
          </cell>
          <cell r="K70">
            <v>5</v>
          </cell>
          <cell r="L70">
            <v>5</v>
          </cell>
          <cell r="M70">
            <v>5</v>
          </cell>
          <cell r="N70">
            <v>5</v>
          </cell>
          <cell r="P70">
            <v>10</v>
          </cell>
          <cell r="Q70">
            <v>10</v>
          </cell>
          <cell r="R70">
            <v>10</v>
          </cell>
          <cell r="S70">
            <v>10</v>
          </cell>
          <cell r="U70">
            <v>10</v>
          </cell>
          <cell r="V70">
            <v>10</v>
          </cell>
          <cell r="W70">
            <v>10</v>
          </cell>
        </row>
        <row r="71">
          <cell r="A71" t="str">
            <v>Ufa</v>
          </cell>
          <cell r="B71">
            <v>15</v>
          </cell>
          <cell r="C71">
            <v>15</v>
          </cell>
          <cell r="D71">
            <v>15</v>
          </cell>
          <cell r="E71">
            <v>15</v>
          </cell>
          <cell r="F71">
            <v>15</v>
          </cell>
          <cell r="G71">
            <v>15</v>
          </cell>
          <cell r="H71">
            <v>15</v>
          </cell>
          <cell r="I71">
            <v>15</v>
          </cell>
          <cell r="J71">
            <v>15</v>
          </cell>
          <cell r="K71">
            <v>15</v>
          </cell>
          <cell r="L71">
            <v>15</v>
          </cell>
          <cell r="M71">
            <v>15</v>
          </cell>
          <cell r="N71">
            <v>15</v>
          </cell>
          <cell r="P71">
            <v>15</v>
          </cell>
          <cell r="Q71">
            <v>15</v>
          </cell>
          <cell r="R71">
            <v>15</v>
          </cell>
          <cell r="S71">
            <v>15</v>
          </cell>
          <cell r="U71">
            <v>15</v>
          </cell>
          <cell r="V71">
            <v>15</v>
          </cell>
          <cell r="W71">
            <v>15</v>
          </cell>
        </row>
        <row r="72">
          <cell r="A72" t="str">
            <v>Vla</v>
          </cell>
          <cell r="B72">
            <v>7</v>
          </cell>
          <cell r="C72">
            <v>7</v>
          </cell>
          <cell r="D72">
            <v>7</v>
          </cell>
          <cell r="E72">
            <v>7</v>
          </cell>
          <cell r="F72">
            <v>7</v>
          </cell>
          <cell r="G72">
            <v>7</v>
          </cell>
          <cell r="H72">
            <v>7</v>
          </cell>
          <cell r="I72">
            <v>7</v>
          </cell>
          <cell r="J72">
            <v>7</v>
          </cell>
          <cell r="K72">
            <v>7</v>
          </cell>
          <cell r="L72">
            <v>7</v>
          </cell>
          <cell r="M72">
            <v>7</v>
          </cell>
          <cell r="N72">
            <v>7</v>
          </cell>
          <cell r="P72">
            <v>3</v>
          </cell>
          <cell r="Q72">
            <v>3</v>
          </cell>
          <cell r="R72">
            <v>3</v>
          </cell>
          <cell r="S72">
            <v>3</v>
          </cell>
          <cell r="U72">
            <v>3</v>
          </cell>
          <cell r="V72">
            <v>3</v>
          </cell>
          <cell r="W72">
            <v>3</v>
          </cell>
        </row>
        <row r="73">
          <cell r="A73" t="str">
            <v>Vol</v>
          </cell>
          <cell r="B73">
            <v>8.4</v>
          </cell>
          <cell r="C73">
            <v>8.4</v>
          </cell>
          <cell r="D73">
            <v>8.4</v>
          </cell>
          <cell r="E73">
            <v>8.4</v>
          </cell>
          <cell r="F73">
            <v>8.4</v>
          </cell>
          <cell r="G73">
            <v>8.4</v>
          </cell>
          <cell r="H73">
            <v>8.4</v>
          </cell>
          <cell r="I73">
            <v>8.4</v>
          </cell>
          <cell r="J73">
            <v>8.4</v>
          </cell>
          <cell r="K73">
            <v>8.4</v>
          </cell>
          <cell r="L73">
            <v>8.4</v>
          </cell>
          <cell r="M73">
            <v>8.4</v>
          </cell>
          <cell r="N73">
            <v>8.4</v>
          </cell>
          <cell r="P73">
            <v>8.4</v>
          </cell>
          <cell r="Q73">
            <v>8.4</v>
          </cell>
          <cell r="R73">
            <v>8.4</v>
          </cell>
          <cell r="S73">
            <v>8.4</v>
          </cell>
          <cell r="U73">
            <v>8.4</v>
          </cell>
          <cell r="V73">
            <v>8.4</v>
          </cell>
          <cell r="W73">
            <v>8.4</v>
          </cell>
        </row>
        <row r="74">
          <cell r="A74" t="str">
            <v>Vor</v>
          </cell>
          <cell r="B74">
            <v>7</v>
          </cell>
          <cell r="C74">
            <v>7</v>
          </cell>
          <cell r="D74">
            <v>7</v>
          </cell>
          <cell r="E74">
            <v>7</v>
          </cell>
          <cell r="F74">
            <v>7</v>
          </cell>
          <cell r="G74">
            <v>7</v>
          </cell>
          <cell r="H74">
            <v>7</v>
          </cell>
          <cell r="I74">
            <v>7</v>
          </cell>
          <cell r="J74">
            <v>7</v>
          </cell>
          <cell r="K74">
            <v>7</v>
          </cell>
          <cell r="L74">
            <v>7</v>
          </cell>
          <cell r="M74">
            <v>7</v>
          </cell>
          <cell r="N74">
            <v>7</v>
          </cell>
          <cell r="P74">
            <v>7</v>
          </cell>
          <cell r="Q74">
            <v>7</v>
          </cell>
          <cell r="R74">
            <v>7</v>
          </cell>
          <cell r="S74">
            <v>7</v>
          </cell>
          <cell r="U74">
            <v>7</v>
          </cell>
          <cell r="V74">
            <v>7</v>
          </cell>
          <cell r="W74">
            <v>7</v>
          </cell>
        </row>
        <row r="75">
          <cell r="A75" t="str">
            <v>Sam</v>
          </cell>
          <cell r="B75">
            <v>7.5</v>
          </cell>
          <cell r="C75">
            <v>7.5</v>
          </cell>
          <cell r="D75">
            <v>7.5</v>
          </cell>
          <cell r="E75">
            <v>7.5</v>
          </cell>
          <cell r="F75">
            <v>7.5</v>
          </cell>
          <cell r="G75">
            <v>7.5</v>
          </cell>
          <cell r="H75">
            <v>7.5</v>
          </cell>
          <cell r="I75">
            <v>7.5</v>
          </cell>
          <cell r="J75">
            <v>7.5</v>
          </cell>
          <cell r="K75">
            <v>7.5</v>
          </cell>
          <cell r="L75">
            <v>7.5</v>
          </cell>
          <cell r="M75">
            <v>7.5</v>
          </cell>
          <cell r="N75">
            <v>7.5</v>
          </cell>
          <cell r="P75">
            <v>15</v>
          </cell>
          <cell r="Q75">
            <v>15</v>
          </cell>
          <cell r="R75">
            <v>15</v>
          </cell>
          <cell r="S75">
            <v>15</v>
          </cell>
          <cell r="U75">
            <v>15</v>
          </cell>
          <cell r="V75">
            <v>15</v>
          </cell>
          <cell r="W75">
            <v>15</v>
          </cell>
        </row>
        <row r="76">
          <cell r="A76" t="str">
            <v>Con</v>
          </cell>
          <cell r="B76">
            <v>26</v>
          </cell>
          <cell r="C76">
            <v>28</v>
          </cell>
          <cell r="D76">
            <v>28</v>
          </cell>
          <cell r="E76">
            <v>28</v>
          </cell>
          <cell r="F76">
            <v>28</v>
          </cell>
          <cell r="G76">
            <v>28</v>
          </cell>
          <cell r="H76">
            <v>28</v>
          </cell>
          <cell r="I76">
            <v>28</v>
          </cell>
          <cell r="J76">
            <v>28</v>
          </cell>
          <cell r="K76">
            <v>28</v>
          </cell>
          <cell r="L76">
            <v>29</v>
          </cell>
          <cell r="M76">
            <v>30</v>
          </cell>
          <cell r="N76">
            <v>31</v>
          </cell>
          <cell r="P76">
            <v>28</v>
          </cell>
          <cell r="Q76">
            <v>29</v>
          </cell>
          <cell r="R76">
            <v>30</v>
          </cell>
          <cell r="S76">
            <v>31</v>
          </cell>
          <cell r="U76">
            <v>28</v>
          </cell>
          <cell r="V76">
            <v>29</v>
          </cell>
          <cell r="W76">
            <v>30</v>
          </cell>
        </row>
        <row r="116">
          <cell r="A116" t="str">
            <v>WCD/RCD Average intercity tariff GPSI</v>
          </cell>
        </row>
        <row r="117">
          <cell r="B117">
            <v>36130</v>
          </cell>
          <cell r="C117">
            <v>36161</v>
          </cell>
          <cell r="D117">
            <v>36192</v>
          </cell>
          <cell r="E117">
            <v>36220</v>
          </cell>
          <cell r="F117">
            <v>36251</v>
          </cell>
          <cell r="G117">
            <v>36281</v>
          </cell>
          <cell r="H117">
            <v>36312</v>
          </cell>
          <cell r="I117">
            <v>36342</v>
          </cell>
          <cell r="J117">
            <v>36373</v>
          </cell>
          <cell r="K117">
            <v>36404</v>
          </cell>
          <cell r="L117">
            <v>36434</v>
          </cell>
          <cell r="M117">
            <v>36465</v>
          </cell>
          <cell r="N117">
            <v>36495</v>
          </cell>
          <cell r="O117" t="str">
            <v>Total 99</v>
          </cell>
          <cell r="P117" t="str">
            <v>Q1-2000</v>
          </cell>
          <cell r="Q117" t="str">
            <v>Q2-2000</v>
          </cell>
          <cell r="R117" t="str">
            <v>Q3-2000</v>
          </cell>
          <cell r="S117" t="str">
            <v>Q4-2000</v>
          </cell>
          <cell r="T117" t="str">
            <v>Total 2000</v>
          </cell>
          <cell r="U117">
            <v>2001</v>
          </cell>
          <cell r="V117">
            <v>2002</v>
          </cell>
          <cell r="W117">
            <v>2003</v>
          </cell>
        </row>
        <row r="118">
          <cell r="A118" t="str">
            <v>Ark</v>
          </cell>
          <cell r="B118">
            <v>0</v>
          </cell>
          <cell r="C118">
            <v>0</v>
          </cell>
          <cell r="D118">
            <v>0</v>
          </cell>
          <cell r="E118">
            <v>0</v>
          </cell>
          <cell r="F118">
            <v>0</v>
          </cell>
          <cell r="G118">
            <v>0</v>
          </cell>
          <cell r="H118">
            <v>0</v>
          </cell>
          <cell r="I118">
            <v>0</v>
          </cell>
          <cell r="J118">
            <v>0</v>
          </cell>
          <cell r="K118">
            <v>0</v>
          </cell>
          <cell r="L118">
            <v>0</v>
          </cell>
          <cell r="M118">
            <v>0</v>
          </cell>
          <cell r="N118">
            <v>0</v>
          </cell>
          <cell r="P118">
            <v>0</v>
          </cell>
          <cell r="Q118">
            <v>0</v>
          </cell>
          <cell r="R118">
            <v>0</v>
          </cell>
          <cell r="S118">
            <v>0</v>
          </cell>
          <cell r="U118">
            <v>0</v>
          </cell>
          <cell r="V118">
            <v>0</v>
          </cell>
          <cell r="W118">
            <v>0</v>
          </cell>
        </row>
        <row r="119">
          <cell r="A119" t="str">
            <v>Eka</v>
          </cell>
          <cell r="B119">
            <v>0</v>
          </cell>
          <cell r="C119">
            <v>0</v>
          </cell>
          <cell r="D119">
            <v>0</v>
          </cell>
          <cell r="E119">
            <v>0</v>
          </cell>
          <cell r="F119">
            <v>0</v>
          </cell>
          <cell r="G119">
            <v>0</v>
          </cell>
          <cell r="H119">
            <v>0</v>
          </cell>
          <cell r="I119">
            <v>0</v>
          </cell>
          <cell r="J119">
            <v>0</v>
          </cell>
          <cell r="K119">
            <v>0</v>
          </cell>
          <cell r="L119">
            <v>0</v>
          </cell>
          <cell r="M119">
            <v>0</v>
          </cell>
          <cell r="N119">
            <v>0</v>
          </cell>
          <cell r="P119">
            <v>0</v>
          </cell>
          <cell r="Q119">
            <v>0</v>
          </cell>
          <cell r="R119">
            <v>0</v>
          </cell>
          <cell r="S119">
            <v>0</v>
          </cell>
          <cell r="U119">
            <v>0</v>
          </cell>
          <cell r="V119">
            <v>0</v>
          </cell>
          <cell r="W119">
            <v>0</v>
          </cell>
        </row>
        <row r="120">
          <cell r="A120" t="str">
            <v>Irk</v>
          </cell>
          <cell r="B120">
            <v>0</v>
          </cell>
          <cell r="C120">
            <v>0</v>
          </cell>
          <cell r="D120">
            <v>0</v>
          </cell>
          <cell r="E120">
            <v>0</v>
          </cell>
          <cell r="F120">
            <v>0</v>
          </cell>
          <cell r="G120">
            <v>0</v>
          </cell>
          <cell r="H120">
            <v>0</v>
          </cell>
          <cell r="I120">
            <v>0</v>
          </cell>
          <cell r="J120">
            <v>0</v>
          </cell>
          <cell r="K120">
            <v>0</v>
          </cell>
          <cell r="L120">
            <v>0</v>
          </cell>
          <cell r="M120">
            <v>0</v>
          </cell>
          <cell r="N120">
            <v>0</v>
          </cell>
          <cell r="P120">
            <v>0</v>
          </cell>
          <cell r="Q120">
            <v>0</v>
          </cell>
          <cell r="R120">
            <v>0</v>
          </cell>
          <cell r="S120">
            <v>0</v>
          </cell>
          <cell r="U120">
            <v>0</v>
          </cell>
          <cell r="V120">
            <v>0</v>
          </cell>
          <cell r="W120">
            <v>0</v>
          </cell>
        </row>
        <row r="121">
          <cell r="A121" t="str">
            <v>Kha</v>
          </cell>
          <cell r="B121">
            <v>0</v>
          </cell>
          <cell r="C121">
            <v>0</v>
          </cell>
          <cell r="D121">
            <v>0</v>
          </cell>
          <cell r="E121">
            <v>0</v>
          </cell>
          <cell r="F121">
            <v>0</v>
          </cell>
          <cell r="G121">
            <v>0</v>
          </cell>
          <cell r="H121">
            <v>0</v>
          </cell>
          <cell r="I121">
            <v>0</v>
          </cell>
          <cell r="J121">
            <v>0</v>
          </cell>
          <cell r="K121">
            <v>0</v>
          </cell>
          <cell r="L121">
            <v>0</v>
          </cell>
          <cell r="M121">
            <v>0</v>
          </cell>
          <cell r="N121">
            <v>0</v>
          </cell>
          <cell r="P121">
            <v>0</v>
          </cell>
          <cell r="Q121">
            <v>0</v>
          </cell>
          <cell r="R121">
            <v>0</v>
          </cell>
          <cell r="S121">
            <v>0</v>
          </cell>
          <cell r="U121">
            <v>0</v>
          </cell>
          <cell r="V121">
            <v>0</v>
          </cell>
          <cell r="W121">
            <v>0</v>
          </cell>
        </row>
        <row r="122">
          <cell r="A122" t="str">
            <v>Kra</v>
          </cell>
          <cell r="B122">
            <v>0</v>
          </cell>
          <cell r="C122">
            <v>0</v>
          </cell>
          <cell r="D122">
            <v>0</v>
          </cell>
          <cell r="E122">
            <v>0</v>
          </cell>
          <cell r="F122">
            <v>0</v>
          </cell>
          <cell r="G122">
            <v>0</v>
          </cell>
          <cell r="H122">
            <v>0</v>
          </cell>
          <cell r="I122">
            <v>0</v>
          </cell>
          <cell r="J122">
            <v>0</v>
          </cell>
          <cell r="K122">
            <v>0</v>
          </cell>
          <cell r="L122">
            <v>0</v>
          </cell>
          <cell r="M122">
            <v>0</v>
          </cell>
          <cell r="N122">
            <v>0</v>
          </cell>
          <cell r="P122">
            <v>0</v>
          </cell>
          <cell r="Q122">
            <v>0</v>
          </cell>
          <cell r="R122">
            <v>0</v>
          </cell>
          <cell r="S122">
            <v>0</v>
          </cell>
          <cell r="U122">
            <v>0</v>
          </cell>
          <cell r="V122">
            <v>0</v>
          </cell>
          <cell r="W122">
            <v>0</v>
          </cell>
        </row>
        <row r="123">
          <cell r="A123" t="str">
            <v>Niz</v>
          </cell>
          <cell r="B123">
            <v>0</v>
          </cell>
          <cell r="C123">
            <v>0</v>
          </cell>
          <cell r="D123">
            <v>0</v>
          </cell>
          <cell r="E123">
            <v>0</v>
          </cell>
          <cell r="F123">
            <v>0</v>
          </cell>
          <cell r="G123">
            <v>0</v>
          </cell>
          <cell r="H123">
            <v>0</v>
          </cell>
          <cell r="I123">
            <v>0</v>
          </cell>
          <cell r="J123">
            <v>0</v>
          </cell>
          <cell r="K123">
            <v>0</v>
          </cell>
          <cell r="L123">
            <v>0</v>
          </cell>
          <cell r="M123">
            <v>0</v>
          </cell>
          <cell r="N123">
            <v>0</v>
          </cell>
          <cell r="P123">
            <v>0</v>
          </cell>
          <cell r="Q123">
            <v>0</v>
          </cell>
          <cell r="R123">
            <v>0</v>
          </cell>
          <cell r="S123">
            <v>0</v>
          </cell>
          <cell r="U123">
            <v>0</v>
          </cell>
          <cell r="V123">
            <v>0</v>
          </cell>
          <cell r="W123">
            <v>0</v>
          </cell>
        </row>
        <row r="124">
          <cell r="A124" t="str">
            <v>Nov</v>
          </cell>
          <cell r="B124">
            <v>0</v>
          </cell>
          <cell r="C124">
            <v>0</v>
          </cell>
          <cell r="D124">
            <v>0</v>
          </cell>
          <cell r="E124">
            <v>0</v>
          </cell>
          <cell r="F124">
            <v>0</v>
          </cell>
          <cell r="G124">
            <v>0</v>
          </cell>
          <cell r="H124">
            <v>0</v>
          </cell>
          <cell r="I124">
            <v>0</v>
          </cell>
          <cell r="J124">
            <v>0</v>
          </cell>
          <cell r="K124">
            <v>0</v>
          </cell>
          <cell r="L124">
            <v>0</v>
          </cell>
          <cell r="M124">
            <v>0</v>
          </cell>
          <cell r="N124">
            <v>0</v>
          </cell>
          <cell r="P124">
            <v>0</v>
          </cell>
          <cell r="Q124">
            <v>0</v>
          </cell>
          <cell r="R124">
            <v>0</v>
          </cell>
          <cell r="S124">
            <v>0</v>
          </cell>
          <cell r="U124">
            <v>0</v>
          </cell>
          <cell r="V124">
            <v>0</v>
          </cell>
          <cell r="W124">
            <v>0</v>
          </cell>
        </row>
        <row r="125">
          <cell r="A125" t="str">
            <v>Syk</v>
          </cell>
          <cell r="B125">
            <v>0</v>
          </cell>
          <cell r="C125">
            <v>0</v>
          </cell>
          <cell r="D125">
            <v>0</v>
          </cell>
          <cell r="E125">
            <v>0</v>
          </cell>
          <cell r="F125">
            <v>0</v>
          </cell>
          <cell r="G125">
            <v>0</v>
          </cell>
          <cell r="H125">
            <v>0</v>
          </cell>
          <cell r="I125">
            <v>0</v>
          </cell>
          <cell r="J125">
            <v>0</v>
          </cell>
          <cell r="K125">
            <v>0</v>
          </cell>
          <cell r="L125">
            <v>0</v>
          </cell>
          <cell r="M125">
            <v>0</v>
          </cell>
          <cell r="N125">
            <v>0</v>
          </cell>
          <cell r="P125">
            <v>0</v>
          </cell>
          <cell r="Q125">
            <v>0</v>
          </cell>
          <cell r="R125">
            <v>0</v>
          </cell>
          <cell r="S125">
            <v>0</v>
          </cell>
          <cell r="U125">
            <v>0</v>
          </cell>
          <cell r="V125">
            <v>0</v>
          </cell>
          <cell r="W125">
            <v>0</v>
          </cell>
        </row>
        <row r="126">
          <cell r="A126" t="str">
            <v>Tyu</v>
          </cell>
          <cell r="B126">
            <v>0</v>
          </cell>
          <cell r="C126">
            <v>0</v>
          </cell>
          <cell r="D126">
            <v>0</v>
          </cell>
          <cell r="E126">
            <v>0</v>
          </cell>
          <cell r="F126">
            <v>0</v>
          </cell>
          <cell r="G126">
            <v>0</v>
          </cell>
          <cell r="H126">
            <v>0</v>
          </cell>
          <cell r="I126">
            <v>0</v>
          </cell>
          <cell r="J126">
            <v>0</v>
          </cell>
          <cell r="K126">
            <v>0</v>
          </cell>
          <cell r="L126">
            <v>0</v>
          </cell>
          <cell r="M126">
            <v>0</v>
          </cell>
          <cell r="N126">
            <v>0</v>
          </cell>
          <cell r="P126">
            <v>0</v>
          </cell>
          <cell r="Q126">
            <v>0</v>
          </cell>
          <cell r="R126">
            <v>0</v>
          </cell>
          <cell r="S126">
            <v>0</v>
          </cell>
          <cell r="U126">
            <v>0</v>
          </cell>
          <cell r="V126">
            <v>0</v>
          </cell>
          <cell r="W126">
            <v>0</v>
          </cell>
        </row>
        <row r="127">
          <cell r="A127" t="str">
            <v>Ufa</v>
          </cell>
          <cell r="B127">
            <v>0</v>
          </cell>
          <cell r="C127">
            <v>0</v>
          </cell>
          <cell r="D127">
            <v>0</v>
          </cell>
          <cell r="E127">
            <v>0</v>
          </cell>
          <cell r="F127">
            <v>0</v>
          </cell>
          <cell r="G127">
            <v>0</v>
          </cell>
          <cell r="H127">
            <v>0</v>
          </cell>
          <cell r="I127">
            <v>0</v>
          </cell>
          <cell r="J127">
            <v>0</v>
          </cell>
          <cell r="K127">
            <v>0</v>
          </cell>
          <cell r="L127">
            <v>0</v>
          </cell>
          <cell r="M127">
            <v>0</v>
          </cell>
          <cell r="N127">
            <v>0</v>
          </cell>
          <cell r="P127">
            <v>0</v>
          </cell>
          <cell r="Q127">
            <v>0</v>
          </cell>
          <cell r="R127">
            <v>0</v>
          </cell>
          <cell r="S127">
            <v>0</v>
          </cell>
          <cell r="U127">
            <v>0</v>
          </cell>
          <cell r="V127">
            <v>0</v>
          </cell>
          <cell r="W127">
            <v>0</v>
          </cell>
        </row>
        <row r="128">
          <cell r="A128" t="str">
            <v>Vla</v>
          </cell>
          <cell r="B128">
            <v>0</v>
          </cell>
          <cell r="C128">
            <v>0</v>
          </cell>
          <cell r="D128">
            <v>0</v>
          </cell>
          <cell r="E128">
            <v>0</v>
          </cell>
          <cell r="F128">
            <v>0</v>
          </cell>
          <cell r="G128">
            <v>0</v>
          </cell>
          <cell r="H128">
            <v>0</v>
          </cell>
          <cell r="I128">
            <v>0</v>
          </cell>
          <cell r="J128">
            <v>0</v>
          </cell>
          <cell r="K128">
            <v>0</v>
          </cell>
          <cell r="L128">
            <v>0</v>
          </cell>
          <cell r="M128">
            <v>0</v>
          </cell>
          <cell r="N128">
            <v>0</v>
          </cell>
          <cell r="P128">
            <v>0</v>
          </cell>
          <cell r="Q128">
            <v>0</v>
          </cell>
          <cell r="R128">
            <v>0</v>
          </cell>
          <cell r="S128">
            <v>0</v>
          </cell>
          <cell r="U128">
            <v>0</v>
          </cell>
          <cell r="V128">
            <v>0</v>
          </cell>
          <cell r="W128">
            <v>0</v>
          </cell>
        </row>
        <row r="129">
          <cell r="A129" t="str">
            <v>Vol</v>
          </cell>
          <cell r="B129">
            <v>0</v>
          </cell>
          <cell r="C129">
            <v>0</v>
          </cell>
          <cell r="D129">
            <v>0</v>
          </cell>
          <cell r="E129">
            <v>0</v>
          </cell>
          <cell r="F129">
            <v>0</v>
          </cell>
          <cell r="G129">
            <v>0</v>
          </cell>
          <cell r="H129">
            <v>0</v>
          </cell>
          <cell r="I129">
            <v>0</v>
          </cell>
          <cell r="J129">
            <v>0</v>
          </cell>
          <cell r="K129">
            <v>0</v>
          </cell>
          <cell r="L129">
            <v>0</v>
          </cell>
          <cell r="M129">
            <v>0</v>
          </cell>
          <cell r="N129">
            <v>0</v>
          </cell>
          <cell r="P129">
            <v>0</v>
          </cell>
          <cell r="Q129">
            <v>0</v>
          </cell>
          <cell r="R129">
            <v>0</v>
          </cell>
          <cell r="S129">
            <v>0</v>
          </cell>
          <cell r="U129">
            <v>0</v>
          </cell>
          <cell r="V129">
            <v>0</v>
          </cell>
          <cell r="W129">
            <v>0</v>
          </cell>
        </row>
        <row r="130">
          <cell r="A130" t="str">
            <v>Vor</v>
          </cell>
          <cell r="B130">
            <v>0</v>
          </cell>
          <cell r="C130">
            <v>0</v>
          </cell>
          <cell r="D130">
            <v>0</v>
          </cell>
          <cell r="E130">
            <v>0</v>
          </cell>
          <cell r="F130">
            <v>0</v>
          </cell>
          <cell r="G130">
            <v>0</v>
          </cell>
          <cell r="H130">
            <v>0</v>
          </cell>
          <cell r="I130">
            <v>0</v>
          </cell>
          <cell r="J130">
            <v>0</v>
          </cell>
          <cell r="K130">
            <v>0</v>
          </cell>
          <cell r="L130">
            <v>0</v>
          </cell>
          <cell r="M130">
            <v>0</v>
          </cell>
          <cell r="N130">
            <v>0</v>
          </cell>
          <cell r="P130">
            <v>0</v>
          </cell>
          <cell r="Q130">
            <v>0</v>
          </cell>
          <cell r="R130">
            <v>0</v>
          </cell>
          <cell r="S130">
            <v>0</v>
          </cell>
          <cell r="U130">
            <v>0</v>
          </cell>
          <cell r="V130">
            <v>0</v>
          </cell>
          <cell r="W130">
            <v>0</v>
          </cell>
        </row>
        <row r="131">
          <cell r="A131" t="str">
            <v>Sam</v>
          </cell>
          <cell r="B131">
            <v>0</v>
          </cell>
          <cell r="C131">
            <v>0</v>
          </cell>
          <cell r="D131">
            <v>0</v>
          </cell>
          <cell r="E131">
            <v>0</v>
          </cell>
          <cell r="F131">
            <v>0</v>
          </cell>
          <cell r="G131">
            <v>0</v>
          </cell>
          <cell r="H131">
            <v>0</v>
          </cell>
          <cell r="I131">
            <v>0</v>
          </cell>
          <cell r="J131">
            <v>0</v>
          </cell>
          <cell r="K131">
            <v>0</v>
          </cell>
          <cell r="L131">
            <v>0</v>
          </cell>
          <cell r="M131">
            <v>0</v>
          </cell>
          <cell r="N131">
            <v>0</v>
          </cell>
          <cell r="P131">
            <v>0</v>
          </cell>
          <cell r="Q131">
            <v>0</v>
          </cell>
          <cell r="R131">
            <v>0</v>
          </cell>
          <cell r="S131">
            <v>0</v>
          </cell>
          <cell r="U131">
            <v>0</v>
          </cell>
          <cell r="V131">
            <v>0</v>
          </cell>
          <cell r="W131">
            <v>0</v>
          </cell>
        </row>
        <row r="132">
          <cell r="A132" t="str">
            <v>Con</v>
          </cell>
          <cell r="B132">
            <v>0.95</v>
          </cell>
          <cell r="C132">
            <v>0.93</v>
          </cell>
          <cell r="D132">
            <v>0.93</v>
          </cell>
          <cell r="E132">
            <v>0.93</v>
          </cell>
          <cell r="F132">
            <v>0.93</v>
          </cell>
          <cell r="G132">
            <v>0.93</v>
          </cell>
          <cell r="H132">
            <v>0.93</v>
          </cell>
          <cell r="I132">
            <v>0.83700000000000008</v>
          </cell>
          <cell r="J132">
            <v>0.83700000000000008</v>
          </cell>
          <cell r="K132">
            <v>0.83700000000000008</v>
          </cell>
          <cell r="L132">
            <v>0.83700000000000008</v>
          </cell>
          <cell r="M132">
            <v>0.83700000000000008</v>
          </cell>
          <cell r="N132">
            <v>0.83700000000000008</v>
          </cell>
          <cell r="P132">
            <v>0.75330000000000008</v>
          </cell>
          <cell r="Q132">
            <v>0.75330000000000008</v>
          </cell>
          <cell r="R132">
            <v>0.75330000000000008</v>
          </cell>
          <cell r="S132">
            <v>0.75330000000000008</v>
          </cell>
          <cell r="U132">
            <v>0.67797000000000007</v>
          </cell>
          <cell r="V132">
            <v>0.61017300000000008</v>
          </cell>
          <cell r="W132">
            <v>0.54915570000000014</v>
          </cell>
        </row>
        <row r="133">
          <cell r="A133" t="str">
            <v>Cel</v>
          </cell>
          <cell r="B133">
            <v>0.48</v>
          </cell>
          <cell r="C133">
            <v>0.44159999999999999</v>
          </cell>
          <cell r="D133">
            <v>0.44159999999999999</v>
          </cell>
          <cell r="E133">
            <v>0.44159999999999999</v>
          </cell>
          <cell r="F133">
            <v>0.44159999999999999</v>
          </cell>
          <cell r="G133">
            <v>0.44159999999999999</v>
          </cell>
          <cell r="H133">
            <v>0.44159999999999999</v>
          </cell>
          <cell r="I133">
            <v>0.44159999999999999</v>
          </cell>
          <cell r="J133">
            <v>0.44159999999999999</v>
          </cell>
          <cell r="K133">
            <v>0.44159999999999999</v>
          </cell>
          <cell r="L133">
            <v>0.44159999999999999</v>
          </cell>
          <cell r="M133">
            <v>0.44159999999999999</v>
          </cell>
          <cell r="N133">
            <v>0.44159999999999999</v>
          </cell>
          <cell r="P133">
            <v>0.39744000000000002</v>
          </cell>
          <cell r="Q133">
            <v>0.39744000000000002</v>
          </cell>
          <cell r="R133">
            <v>0.39744000000000002</v>
          </cell>
          <cell r="S133">
            <v>0.39744000000000002</v>
          </cell>
          <cell r="U133">
            <v>0.35769600000000001</v>
          </cell>
          <cell r="V133">
            <v>0.3219264</v>
          </cell>
          <cell r="W133">
            <v>0.28973376000000001</v>
          </cell>
        </row>
        <row r="134">
          <cell r="A134" t="str">
            <v>Sov</v>
          </cell>
          <cell r="B134">
            <v>0.31</v>
          </cell>
          <cell r="C134">
            <v>0.29449999999999998</v>
          </cell>
          <cell r="D134">
            <v>0.29449999999999998</v>
          </cell>
          <cell r="E134">
            <v>0.29449999999999998</v>
          </cell>
          <cell r="F134">
            <v>0.29449999999999998</v>
          </cell>
          <cell r="G134">
            <v>0.29449999999999998</v>
          </cell>
          <cell r="H134">
            <v>0.29449999999999998</v>
          </cell>
          <cell r="I134">
            <v>0.26505000000000001</v>
          </cell>
          <cell r="J134">
            <v>0.26505000000000001</v>
          </cell>
          <cell r="K134">
            <v>0.26505000000000001</v>
          </cell>
          <cell r="L134">
            <v>0.26505000000000001</v>
          </cell>
          <cell r="M134">
            <v>0.26505000000000001</v>
          </cell>
          <cell r="N134">
            <v>0.26505000000000001</v>
          </cell>
          <cell r="P134">
            <v>0.26505000000000001</v>
          </cell>
          <cell r="Q134">
            <v>0.26505000000000001</v>
          </cell>
          <cell r="R134">
            <v>0.26505000000000001</v>
          </cell>
          <cell r="S134">
            <v>0.26505000000000001</v>
          </cell>
          <cell r="U134">
            <v>0.26505000000000001</v>
          </cell>
          <cell r="V134">
            <v>0</v>
          </cell>
          <cell r="W134">
            <v>0.26505000000000001</v>
          </cell>
        </row>
        <row r="174">
          <cell r="A174" t="str">
            <v>WCD/RCD Average international tariff GPSI</v>
          </cell>
        </row>
        <row r="175">
          <cell r="B175">
            <v>36130</v>
          </cell>
          <cell r="C175">
            <v>36161</v>
          </cell>
          <cell r="D175">
            <v>36192</v>
          </cell>
          <cell r="E175">
            <v>36220</v>
          </cell>
          <cell r="F175">
            <v>36251</v>
          </cell>
          <cell r="G175">
            <v>36281</v>
          </cell>
          <cell r="H175">
            <v>36312</v>
          </cell>
          <cell r="I175">
            <v>36342</v>
          </cell>
          <cell r="J175">
            <v>36373</v>
          </cell>
          <cell r="K175">
            <v>36404</v>
          </cell>
          <cell r="L175">
            <v>36434</v>
          </cell>
          <cell r="M175">
            <v>36465</v>
          </cell>
          <cell r="N175">
            <v>36495</v>
          </cell>
          <cell r="O175" t="str">
            <v>Total 99</v>
          </cell>
          <cell r="P175" t="str">
            <v>Q1-2000</v>
          </cell>
          <cell r="Q175" t="str">
            <v>Q2-2000</v>
          </cell>
          <cell r="R175" t="str">
            <v>Q3-2000</v>
          </cell>
          <cell r="S175" t="str">
            <v>Q4-2000</v>
          </cell>
          <cell r="T175" t="str">
            <v>Total 2000</v>
          </cell>
          <cell r="U175">
            <v>2001</v>
          </cell>
          <cell r="V175">
            <v>2002</v>
          </cell>
          <cell r="W175">
            <v>2003</v>
          </cell>
        </row>
        <row r="176">
          <cell r="A176" t="str">
            <v>Ark</v>
          </cell>
          <cell r="B176">
            <v>0</v>
          </cell>
          <cell r="C176">
            <v>0</v>
          </cell>
          <cell r="D176">
            <v>0</v>
          </cell>
          <cell r="E176">
            <v>0</v>
          </cell>
          <cell r="F176">
            <v>0</v>
          </cell>
          <cell r="G176">
            <v>0</v>
          </cell>
          <cell r="H176">
            <v>0</v>
          </cell>
          <cell r="I176">
            <v>0</v>
          </cell>
          <cell r="J176">
            <v>0</v>
          </cell>
          <cell r="K176">
            <v>0</v>
          </cell>
          <cell r="L176">
            <v>0</v>
          </cell>
          <cell r="M176">
            <v>0</v>
          </cell>
          <cell r="N176">
            <v>0</v>
          </cell>
          <cell r="P176">
            <v>0</v>
          </cell>
          <cell r="Q176">
            <v>0</v>
          </cell>
          <cell r="R176">
            <v>0</v>
          </cell>
          <cell r="S176">
            <v>0</v>
          </cell>
          <cell r="U176">
            <v>0</v>
          </cell>
          <cell r="V176">
            <v>0</v>
          </cell>
          <cell r="W176">
            <v>0</v>
          </cell>
        </row>
        <row r="177">
          <cell r="A177" t="str">
            <v>Eka</v>
          </cell>
          <cell r="B177">
            <v>0</v>
          </cell>
          <cell r="C177">
            <v>0</v>
          </cell>
          <cell r="D177">
            <v>0</v>
          </cell>
          <cell r="E177">
            <v>0</v>
          </cell>
          <cell r="F177">
            <v>0</v>
          </cell>
          <cell r="G177">
            <v>0</v>
          </cell>
          <cell r="H177">
            <v>0</v>
          </cell>
          <cell r="I177">
            <v>0</v>
          </cell>
          <cell r="J177">
            <v>0</v>
          </cell>
          <cell r="K177">
            <v>0</v>
          </cell>
          <cell r="L177">
            <v>0</v>
          </cell>
          <cell r="M177">
            <v>0</v>
          </cell>
          <cell r="N177">
            <v>0</v>
          </cell>
          <cell r="P177">
            <v>0</v>
          </cell>
          <cell r="Q177">
            <v>0</v>
          </cell>
          <cell r="R177">
            <v>0</v>
          </cell>
          <cell r="S177">
            <v>0</v>
          </cell>
          <cell r="U177">
            <v>0</v>
          </cell>
          <cell r="V177">
            <v>0</v>
          </cell>
          <cell r="W177">
            <v>0</v>
          </cell>
        </row>
        <row r="178">
          <cell r="A178" t="str">
            <v>Irk</v>
          </cell>
          <cell r="B178">
            <v>0</v>
          </cell>
          <cell r="C178">
            <v>0</v>
          </cell>
          <cell r="D178">
            <v>0</v>
          </cell>
          <cell r="E178">
            <v>0</v>
          </cell>
          <cell r="F178">
            <v>0</v>
          </cell>
          <cell r="G178">
            <v>0</v>
          </cell>
          <cell r="H178">
            <v>0</v>
          </cell>
          <cell r="I178">
            <v>0</v>
          </cell>
          <cell r="J178">
            <v>0</v>
          </cell>
          <cell r="K178">
            <v>0</v>
          </cell>
          <cell r="L178">
            <v>0</v>
          </cell>
          <cell r="M178">
            <v>0</v>
          </cell>
          <cell r="N178">
            <v>0</v>
          </cell>
          <cell r="P178">
            <v>0</v>
          </cell>
          <cell r="Q178">
            <v>0</v>
          </cell>
          <cell r="R178">
            <v>0</v>
          </cell>
          <cell r="S178">
            <v>0</v>
          </cell>
          <cell r="U178">
            <v>0</v>
          </cell>
          <cell r="V178">
            <v>0</v>
          </cell>
          <cell r="W178">
            <v>0</v>
          </cell>
        </row>
        <row r="179">
          <cell r="A179" t="str">
            <v>Kha</v>
          </cell>
          <cell r="B179">
            <v>0</v>
          </cell>
          <cell r="C179">
            <v>0</v>
          </cell>
          <cell r="D179">
            <v>0</v>
          </cell>
          <cell r="E179">
            <v>0</v>
          </cell>
          <cell r="F179">
            <v>0</v>
          </cell>
          <cell r="G179">
            <v>0</v>
          </cell>
          <cell r="H179">
            <v>0</v>
          </cell>
          <cell r="I179">
            <v>0</v>
          </cell>
          <cell r="J179">
            <v>0</v>
          </cell>
          <cell r="K179">
            <v>0</v>
          </cell>
          <cell r="L179">
            <v>0</v>
          </cell>
          <cell r="M179">
            <v>0</v>
          </cell>
          <cell r="N179">
            <v>0</v>
          </cell>
          <cell r="P179">
            <v>0</v>
          </cell>
          <cell r="Q179">
            <v>0</v>
          </cell>
          <cell r="R179">
            <v>0</v>
          </cell>
          <cell r="S179">
            <v>0</v>
          </cell>
          <cell r="U179">
            <v>0</v>
          </cell>
          <cell r="V179">
            <v>0</v>
          </cell>
          <cell r="W179">
            <v>0</v>
          </cell>
        </row>
        <row r="180">
          <cell r="A180" t="str">
            <v>Kra</v>
          </cell>
          <cell r="B180">
            <v>0</v>
          </cell>
          <cell r="C180">
            <v>0</v>
          </cell>
          <cell r="D180">
            <v>0</v>
          </cell>
          <cell r="E180">
            <v>0</v>
          </cell>
          <cell r="F180">
            <v>0</v>
          </cell>
          <cell r="G180">
            <v>0</v>
          </cell>
          <cell r="H180">
            <v>0</v>
          </cell>
          <cell r="I180">
            <v>0</v>
          </cell>
          <cell r="J180">
            <v>0</v>
          </cell>
          <cell r="K180">
            <v>0</v>
          </cell>
          <cell r="L180">
            <v>0</v>
          </cell>
          <cell r="M180">
            <v>0</v>
          </cell>
          <cell r="N180">
            <v>0</v>
          </cell>
          <cell r="P180">
            <v>0</v>
          </cell>
          <cell r="Q180">
            <v>0</v>
          </cell>
          <cell r="R180">
            <v>0</v>
          </cell>
          <cell r="S180">
            <v>0</v>
          </cell>
          <cell r="U180">
            <v>0</v>
          </cell>
          <cell r="V180">
            <v>0</v>
          </cell>
          <cell r="W180">
            <v>0</v>
          </cell>
        </row>
        <row r="181">
          <cell r="A181" t="str">
            <v>Niz</v>
          </cell>
          <cell r="B181">
            <v>0</v>
          </cell>
          <cell r="C181">
            <v>0</v>
          </cell>
          <cell r="D181">
            <v>0</v>
          </cell>
          <cell r="E181">
            <v>0</v>
          </cell>
          <cell r="F181">
            <v>0</v>
          </cell>
          <cell r="G181">
            <v>0</v>
          </cell>
          <cell r="H181">
            <v>0</v>
          </cell>
          <cell r="I181">
            <v>0</v>
          </cell>
          <cell r="J181">
            <v>0</v>
          </cell>
          <cell r="K181">
            <v>0</v>
          </cell>
          <cell r="L181">
            <v>0</v>
          </cell>
          <cell r="M181">
            <v>0</v>
          </cell>
          <cell r="N181">
            <v>0</v>
          </cell>
          <cell r="P181">
            <v>0</v>
          </cell>
          <cell r="Q181">
            <v>0</v>
          </cell>
          <cell r="R181">
            <v>0</v>
          </cell>
          <cell r="S181">
            <v>0</v>
          </cell>
          <cell r="U181">
            <v>0</v>
          </cell>
          <cell r="V181">
            <v>0</v>
          </cell>
          <cell r="W181">
            <v>0</v>
          </cell>
        </row>
        <row r="182">
          <cell r="A182" t="str">
            <v>Nov</v>
          </cell>
          <cell r="B182">
            <v>0</v>
          </cell>
          <cell r="C182">
            <v>0</v>
          </cell>
          <cell r="D182">
            <v>0</v>
          </cell>
          <cell r="E182">
            <v>0</v>
          </cell>
          <cell r="F182">
            <v>0</v>
          </cell>
          <cell r="G182">
            <v>0</v>
          </cell>
          <cell r="H182">
            <v>0</v>
          </cell>
          <cell r="I182">
            <v>0</v>
          </cell>
          <cell r="J182">
            <v>0</v>
          </cell>
          <cell r="K182">
            <v>0</v>
          </cell>
          <cell r="L182">
            <v>0</v>
          </cell>
          <cell r="M182">
            <v>0</v>
          </cell>
          <cell r="N182">
            <v>0</v>
          </cell>
          <cell r="P182">
            <v>0</v>
          </cell>
          <cell r="Q182">
            <v>0</v>
          </cell>
          <cell r="R182">
            <v>0</v>
          </cell>
          <cell r="S182">
            <v>0</v>
          </cell>
          <cell r="U182">
            <v>0</v>
          </cell>
          <cell r="V182">
            <v>0</v>
          </cell>
          <cell r="W182">
            <v>0</v>
          </cell>
        </row>
        <row r="183">
          <cell r="A183" t="str">
            <v>Syk</v>
          </cell>
          <cell r="B183">
            <v>0</v>
          </cell>
          <cell r="C183">
            <v>0</v>
          </cell>
          <cell r="D183">
            <v>0</v>
          </cell>
          <cell r="E183">
            <v>0</v>
          </cell>
          <cell r="F183">
            <v>0</v>
          </cell>
          <cell r="G183">
            <v>0</v>
          </cell>
          <cell r="H183">
            <v>0</v>
          </cell>
          <cell r="I183">
            <v>0</v>
          </cell>
          <cell r="J183">
            <v>0</v>
          </cell>
          <cell r="K183">
            <v>0</v>
          </cell>
          <cell r="L183">
            <v>0</v>
          </cell>
          <cell r="M183">
            <v>0</v>
          </cell>
          <cell r="N183">
            <v>0</v>
          </cell>
          <cell r="P183">
            <v>0</v>
          </cell>
          <cell r="Q183">
            <v>0</v>
          </cell>
          <cell r="R183">
            <v>0</v>
          </cell>
          <cell r="S183">
            <v>0</v>
          </cell>
          <cell r="U183">
            <v>0</v>
          </cell>
          <cell r="V183">
            <v>0</v>
          </cell>
          <cell r="W183">
            <v>0</v>
          </cell>
        </row>
        <row r="184">
          <cell r="A184" t="str">
            <v>Tyu</v>
          </cell>
          <cell r="B184">
            <v>0</v>
          </cell>
          <cell r="C184">
            <v>0</v>
          </cell>
          <cell r="D184">
            <v>0</v>
          </cell>
          <cell r="E184">
            <v>0</v>
          </cell>
          <cell r="F184">
            <v>0</v>
          </cell>
          <cell r="G184">
            <v>0</v>
          </cell>
          <cell r="H184">
            <v>0</v>
          </cell>
          <cell r="I184">
            <v>0</v>
          </cell>
          <cell r="J184">
            <v>0</v>
          </cell>
          <cell r="K184">
            <v>0</v>
          </cell>
          <cell r="L184">
            <v>0</v>
          </cell>
          <cell r="M184">
            <v>0</v>
          </cell>
          <cell r="N184">
            <v>0</v>
          </cell>
          <cell r="P184">
            <v>0</v>
          </cell>
          <cell r="Q184">
            <v>0</v>
          </cell>
          <cell r="R184">
            <v>0</v>
          </cell>
          <cell r="S184">
            <v>0</v>
          </cell>
          <cell r="U184">
            <v>0</v>
          </cell>
          <cell r="V184">
            <v>0</v>
          </cell>
          <cell r="W184">
            <v>0</v>
          </cell>
        </row>
        <row r="185">
          <cell r="A185" t="str">
            <v>Ufa</v>
          </cell>
          <cell r="B185">
            <v>0</v>
          </cell>
          <cell r="C185">
            <v>0</v>
          </cell>
          <cell r="D185">
            <v>0</v>
          </cell>
          <cell r="E185">
            <v>0</v>
          </cell>
          <cell r="F185">
            <v>0</v>
          </cell>
          <cell r="G185">
            <v>0</v>
          </cell>
          <cell r="H185">
            <v>0</v>
          </cell>
          <cell r="I185">
            <v>0</v>
          </cell>
          <cell r="J185">
            <v>0</v>
          </cell>
          <cell r="K185">
            <v>0</v>
          </cell>
          <cell r="L185">
            <v>0</v>
          </cell>
          <cell r="M185">
            <v>0</v>
          </cell>
          <cell r="N185">
            <v>0</v>
          </cell>
          <cell r="P185">
            <v>0</v>
          </cell>
          <cell r="Q185">
            <v>0</v>
          </cell>
          <cell r="R185">
            <v>0</v>
          </cell>
          <cell r="S185">
            <v>0</v>
          </cell>
          <cell r="U185">
            <v>0</v>
          </cell>
          <cell r="V185">
            <v>0</v>
          </cell>
          <cell r="W185">
            <v>0</v>
          </cell>
        </row>
        <row r="186">
          <cell r="A186" t="str">
            <v>Vla</v>
          </cell>
          <cell r="B186">
            <v>0</v>
          </cell>
          <cell r="C186">
            <v>0</v>
          </cell>
          <cell r="D186">
            <v>0</v>
          </cell>
          <cell r="E186">
            <v>0</v>
          </cell>
          <cell r="F186">
            <v>0</v>
          </cell>
          <cell r="G186">
            <v>0</v>
          </cell>
          <cell r="H186">
            <v>0</v>
          </cell>
          <cell r="I186">
            <v>0</v>
          </cell>
          <cell r="J186">
            <v>0</v>
          </cell>
          <cell r="K186">
            <v>0</v>
          </cell>
          <cell r="L186">
            <v>0</v>
          </cell>
          <cell r="M186">
            <v>0</v>
          </cell>
          <cell r="N186">
            <v>0</v>
          </cell>
          <cell r="P186">
            <v>0</v>
          </cell>
          <cell r="Q186">
            <v>0</v>
          </cell>
          <cell r="R186">
            <v>0</v>
          </cell>
          <cell r="S186">
            <v>0</v>
          </cell>
          <cell r="U186">
            <v>0</v>
          </cell>
          <cell r="V186">
            <v>0</v>
          </cell>
          <cell r="W186">
            <v>0</v>
          </cell>
        </row>
        <row r="187">
          <cell r="A187" t="str">
            <v>Vol</v>
          </cell>
          <cell r="B187">
            <v>0</v>
          </cell>
          <cell r="C187">
            <v>0</v>
          </cell>
          <cell r="D187">
            <v>0</v>
          </cell>
          <cell r="E187">
            <v>0</v>
          </cell>
          <cell r="F187">
            <v>0</v>
          </cell>
          <cell r="G187">
            <v>0</v>
          </cell>
          <cell r="H187">
            <v>0</v>
          </cell>
          <cell r="I187">
            <v>0</v>
          </cell>
          <cell r="J187">
            <v>0</v>
          </cell>
          <cell r="K187">
            <v>0</v>
          </cell>
          <cell r="L187">
            <v>0</v>
          </cell>
          <cell r="M187">
            <v>0</v>
          </cell>
          <cell r="N187">
            <v>0</v>
          </cell>
          <cell r="P187">
            <v>0</v>
          </cell>
          <cell r="Q187">
            <v>0</v>
          </cell>
          <cell r="R187">
            <v>0</v>
          </cell>
          <cell r="S187">
            <v>0</v>
          </cell>
          <cell r="U187">
            <v>0</v>
          </cell>
          <cell r="V187">
            <v>0</v>
          </cell>
          <cell r="W187">
            <v>0</v>
          </cell>
        </row>
        <row r="188">
          <cell r="A188" t="str">
            <v>Vor</v>
          </cell>
          <cell r="B188">
            <v>0</v>
          </cell>
          <cell r="C188">
            <v>0</v>
          </cell>
          <cell r="D188">
            <v>0</v>
          </cell>
          <cell r="E188">
            <v>0</v>
          </cell>
          <cell r="F188">
            <v>0</v>
          </cell>
          <cell r="G188">
            <v>0</v>
          </cell>
          <cell r="H188">
            <v>0</v>
          </cell>
          <cell r="I188">
            <v>0</v>
          </cell>
          <cell r="J188">
            <v>0</v>
          </cell>
          <cell r="K188">
            <v>0</v>
          </cell>
          <cell r="L188">
            <v>0</v>
          </cell>
          <cell r="M188">
            <v>0</v>
          </cell>
          <cell r="N188">
            <v>0</v>
          </cell>
          <cell r="P188">
            <v>0</v>
          </cell>
          <cell r="Q188">
            <v>0</v>
          </cell>
          <cell r="R188">
            <v>0</v>
          </cell>
          <cell r="S188">
            <v>0</v>
          </cell>
          <cell r="U188">
            <v>0</v>
          </cell>
          <cell r="V188">
            <v>0</v>
          </cell>
          <cell r="W188">
            <v>0</v>
          </cell>
        </row>
        <row r="189">
          <cell r="A189" t="str">
            <v>Sam</v>
          </cell>
          <cell r="B189">
            <v>0</v>
          </cell>
          <cell r="C189">
            <v>0</v>
          </cell>
          <cell r="D189">
            <v>0</v>
          </cell>
          <cell r="E189">
            <v>0</v>
          </cell>
          <cell r="F189">
            <v>0</v>
          </cell>
          <cell r="G189">
            <v>0</v>
          </cell>
          <cell r="H189">
            <v>0</v>
          </cell>
          <cell r="I189">
            <v>0</v>
          </cell>
          <cell r="J189">
            <v>0</v>
          </cell>
          <cell r="K189">
            <v>0</v>
          </cell>
          <cell r="L189">
            <v>0</v>
          </cell>
          <cell r="M189">
            <v>0</v>
          </cell>
          <cell r="N189">
            <v>0</v>
          </cell>
          <cell r="P189">
            <v>0</v>
          </cell>
          <cell r="Q189">
            <v>0</v>
          </cell>
          <cell r="R189">
            <v>0</v>
          </cell>
          <cell r="S189">
            <v>0</v>
          </cell>
          <cell r="U189">
            <v>0</v>
          </cell>
          <cell r="V189">
            <v>0</v>
          </cell>
          <cell r="W189">
            <v>0</v>
          </cell>
        </row>
        <row r="190">
          <cell r="A190" t="str">
            <v>Con</v>
          </cell>
          <cell r="B190">
            <v>0</v>
          </cell>
          <cell r="C190">
            <v>0</v>
          </cell>
          <cell r="D190">
            <v>0</v>
          </cell>
          <cell r="E190">
            <v>0</v>
          </cell>
          <cell r="F190">
            <v>0</v>
          </cell>
          <cell r="G190">
            <v>0</v>
          </cell>
          <cell r="H190">
            <v>0</v>
          </cell>
          <cell r="I190">
            <v>0</v>
          </cell>
          <cell r="J190">
            <v>0</v>
          </cell>
          <cell r="K190">
            <v>0</v>
          </cell>
          <cell r="L190">
            <v>0</v>
          </cell>
          <cell r="M190">
            <v>0</v>
          </cell>
          <cell r="N190">
            <v>0</v>
          </cell>
          <cell r="P190">
            <v>2.2999999999999998</v>
          </cell>
          <cell r="Q190">
            <v>2.2999999999999998</v>
          </cell>
          <cell r="R190">
            <v>2.15</v>
          </cell>
          <cell r="S190">
            <v>2.15</v>
          </cell>
          <cell r="U190">
            <v>2.1</v>
          </cell>
          <cell r="V190">
            <v>2.1</v>
          </cell>
          <cell r="W190">
            <v>2.1</v>
          </cell>
        </row>
        <row r="191">
          <cell r="A191" t="str">
            <v>Cell</v>
          </cell>
          <cell r="B191">
            <v>0</v>
          </cell>
          <cell r="C191">
            <v>0</v>
          </cell>
          <cell r="D191">
            <v>0</v>
          </cell>
          <cell r="E191">
            <v>0</v>
          </cell>
          <cell r="F191">
            <v>0</v>
          </cell>
          <cell r="G191">
            <v>0</v>
          </cell>
          <cell r="H191">
            <v>0</v>
          </cell>
          <cell r="I191">
            <v>0</v>
          </cell>
          <cell r="J191">
            <v>0</v>
          </cell>
          <cell r="K191">
            <v>0</v>
          </cell>
          <cell r="L191">
            <v>0</v>
          </cell>
          <cell r="M191">
            <v>0</v>
          </cell>
          <cell r="N191">
            <v>0</v>
          </cell>
          <cell r="P191">
            <v>1.25</v>
          </cell>
          <cell r="Q191">
            <v>1.25</v>
          </cell>
          <cell r="R191">
            <v>1.25</v>
          </cell>
          <cell r="S191">
            <v>1.25</v>
          </cell>
          <cell r="U191">
            <v>1.2</v>
          </cell>
          <cell r="V191">
            <v>1.2</v>
          </cell>
          <cell r="W191">
            <v>1.2</v>
          </cell>
        </row>
        <row r="192">
          <cell r="A192" t="str">
            <v>Sov</v>
          </cell>
          <cell r="B192">
            <v>0</v>
          </cell>
          <cell r="C192">
            <v>0</v>
          </cell>
          <cell r="D192">
            <v>0</v>
          </cell>
          <cell r="E192">
            <v>0</v>
          </cell>
          <cell r="F192">
            <v>0</v>
          </cell>
          <cell r="G192">
            <v>0</v>
          </cell>
          <cell r="H192">
            <v>0</v>
          </cell>
          <cell r="I192">
            <v>0</v>
          </cell>
          <cell r="J192">
            <v>0</v>
          </cell>
          <cell r="K192">
            <v>0</v>
          </cell>
          <cell r="L192">
            <v>0</v>
          </cell>
          <cell r="M192">
            <v>0</v>
          </cell>
          <cell r="N192">
            <v>0</v>
          </cell>
          <cell r="P192">
            <v>0.4</v>
          </cell>
          <cell r="Q192">
            <v>0.4</v>
          </cell>
          <cell r="R192">
            <v>0.4</v>
          </cell>
          <cell r="S192">
            <v>0.4</v>
          </cell>
          <cell r="U192">
            <v>0.4</v>
          </cell>
          <cell r="V192">
            <v>0.4</v>
          </cell>
          <cell r="W192">
            <v>0.4</v>
          </cell>
        </row>
        <row r="266">
          <cell r="A266" t="str">
            <v>MC Average intercity tariff GPSI</v>
          </cell>
        </row>
        <row r="267">
          <cell r="B267">
            <v>36130</v>
          </cell>
          <cell r="C267">
            <v>36161</v>
          </cell>
          <cell r="D267">
            <v>36192</v>
          </cell>
          <cell r="E267">
            <v>36220</v>
          </cell>
          <cell r="F267">
            <v>36251</v>
          </cell>
          <cell r="G267">
            <v>36281</v>
          </cell>
          <cell r="H267">
            <v>36312</v>
          </cell>
          <cell r="I267">
            <v>36342</v>
          </cell>
          <cell r="J267">
            <v>36373</v>
          </cell>
          <cell r="K267">
            <v>36404</v>
          </cell>
          <cell r="L267">
            <v>36434</v>
          </cell>
          <cell r="M267">
            <v>36465</v>
          </cell>
          <cell r="N267">
            <v>36495</v>
          </cell>
          <cell r="O267" t="str">
            <v>Total 99</v>
          </cell>
          <cell r="P267" t="str">
            <v>Q1-2000</v>
          </cell>
          <cell r="Q267" t="str">
            <v>Q2-2000</v>
          </cell>
          <cell r="R267" t="str">
            <v>Q3-2000</v>
          </cell>
          <cell r="S267" t="str">
            <v>Q4-2000</v>
          </cell>
          <cell r="T267" t="str">
            <v>Total 2000</v>
          </cell>
          <cell r="U267">
            <v>2001</v>
          </cell>
          <cell r="V267">
            <v>2002</v>
          </cell>
          <cell r="W267">
            <v>2003</v>
          </cell>
        </row>
        <row r="268">
          <cell r="A268" t="str">
            <v>Ark</v>
          </cell>
          <cell r="C268">
            <v>0</v>
          </cell>
          <cell r="D268">
            <v>0</v>
          </cell>
          <cell r="E268">
            <v>0</v>
          </cell>
          <cell r="F268">
            <v>0</v>
          </cell>
          <cell r="G268">
            <v>0</v>
          </cell>
          <cell r="H268">
            <v>0</v>
          </cell>
          <cell r="I268">
            <v>0</v>
          </cell>
          <cell r="J268">
            <v>0</v>
          </cell>
          <cell r="K268">
            <v>0</v>
          </cell>
          <cell r="L268">
            <v>0</v>
          </cell>
          <cell r="M268">
            <v>0</v>
          </cell>
          <cell r="N268">
            <v>0</v>
          </cell>
          <cell r="P268">
            <v>0</v>
          </cell>
          <cell r="Q268">
            <v>0</v>
          </cell>
          <cell r="R268">
            <v>0</v>
          </cell>
          <cell r="S268">
            <v>0</v>
          </cell>
          <cell r="U268">
            <v>0</v>
          </cell>
          <cell r="V268">
            <v>0</v>
          </cell>
          <cell r="W268">
            <v>0</v>
          </cell>
        </row>
        <row r="269">
          <cell r="A269" t="str">
            <v>Eka</v>
          </cell>
          <cell r="C269">
            <v>0</v>
          </cell>
          <cell r="D269">
            <v>0</v>
          </cell>
          <cell r="E269">
            <v>0</v>
          </cell>
          <cell r="F269">
            <v>0</v>
          </cell>
          <cell r="G269">
            <v>0</v>
          </cell>
          <cell r="H269">
            <v>0</v>
          </cell>
          <cell r="I269">
            <v>0</v>
          </cell>
          <cell r="J269">
            <v>0</v>
          </cell>
          <cell r="K269">
            <v>0</v>
          </cell>
          <cell r="L269">
            <v>0</v>
          </cell>
          <cell r="M269">
            <v>0</v>
          </cell>
          <cell r="N269">
            <v>0</v>
          </cell>
          <cell r="P269">
            <v>0</v>
          </cell>
          <cell r="Q269">
            <v>0</v>
          </cell>
          <cell r="R269">
            <v>0</v>
          </cell>
          <cell r="S269">
            <v>0</v>
          </cell>
          <cell r="U269">
            <v>0</v>
          </cell>
          <cell r="V269">
            <v>0</v>
          </cell>
          <cell r="W269">
            <v>0</v>
          </cell>
        </row>
        <row r="270">
          <cell r="A270" t="str">
            <v>Irk</v>
          </cell>
          <cell r="C270">
            <v>0</v>
          </cell>
          <cell r="D270">
            <v>0</v>
          </cell>
          <cell r="E270">
            <v>0</v>
          </cell>
          <cell r="F270">
            <v>0</v>
          </cell>
          <cell r="G270">
            <v>0</v>
          </cell>
          <cell r="H270">
            <v>0</v>
          </cell>
          <cell r="I270">
            <v>0</v>
          </cell>
          <cell r="J270">
            <v>0</v>
          </cell>
          <cell r="K270">
            <v>0</v>
          </cell>
          <cell r="L270">
            <v>0</v>
          </cell>
          <cell r="M270">
            <v>0</v>
          </cell>
          <cell r="N270">
            <v>0</v>
          </cell>
          <cell r="P270">
            <v>0</v>
          </cell>
          <cell r="Q270">
            <v>0</v>
          </cell>
          <cell r="R270">
            <v>0</v>
          </cell>
          <cell r="S270">
            <v>0</v>
          </cell>
          <cell r="U270">
            <v>0</v>
          </cell>
          <cell r="V270">
            <v>0</v>
          </cell>
          <cell r="W270">
            <v>0</v>
          </cell>
        </row>
        <row r="271">
          <cell r="A271" t="str">
            <v>Kha</v>
          </cell>
          <cell r="C271">
            <v>0</v>
          </cell>
          <cell r="D271">
            <v>0</v>
          </cell>
          <cell r="E271">
            <v>0</v>
          </cell>
          <cell r="F271">
            <v>0</v>
          </cell>
          <cell r="G271">
            <v>0</v>
          </cell>
          <cell r="H271">
            <v>0</v>
          </cell>
          <cell r="I271">
            <v>0</v>
          </cell>
          <cell r="J271">
            <v>0</v>
          </cell>
          <cell r="K271">
            <v>0</v>
          </cell>
          <cell r="L271">
            <v>0</v>
          </cell>
          <cell r="M271">
            <v>0</v>
          </cell>
          <cell r="N271">
            <v>0</v>
          </cell>
          <cell r="P271">
            <v>0</v>
          </cell>
          <cell r="Q271">
            <v>0</v>
          </cell>
          <cell r="R271">
            <v>0</v>
          </cell>
          <cell r="S271">
            <v>0</v>
          </cell>
          <cell r="U271">
            <v>0</v>
          </cell>
          <cell r="V271">
            <v>0</v>
          </cell>
          <cell r="W271">
            <v>0</v>
          </cell>
        </row>
        <row r="272">
          <cell r="A272" t="str">
            <v>Kra</v>
          </cell>
          <cell r="C272">
            <v>0</v>
          </cell>
          <cell r="D272">
            <v>0</v>
          </cell>
          <cell r="E272">
            <v>0</v>
          </cell>
          <cell r="F272">
            <v>0</v>
          </cell>
          <cell r="G272">
            <v>0</v>
          </cell>
          <cell r="H272">
            <v>0</v>
          </cell>
          <cell r="I272">
            <v>0</v>
          </cell>
          <cell r="J272">
            <v>0</v>
          </cell>
          <cell r="K272">
            <v>0</v>
          </cell>
          <cell r="L272">
            <v>0</v>
          </cell>
          <cell r="M272">
            <v>0</v>
          </cell>
          <cell r="N272">
            <v>0</v>
          </cell>
          <cell r="P272">
            <v>0</v>
          </cell>
          <cell r="Q272">
            <v>0</v>
          </cell>
          <cell r="R272">
            <v>0</v>
          </cell>
          <cell r="S272">
            <v>0</v>
          </cell>
          <cell r="U272">
            <v>0</v>
          </cell>
          <cell r="V272">
            <v>0</v>
          </cell>
          <cell r="W272">
            <v>0</v>
          </cell>
        </row>
        <row r="273">
          <cell r="A273" t="str">
            <v>Niz</v>
          </cell>
          <cell r="C273">
            <v>0</v>
          </cell>
          <cell r="D273">
            <v>0</v>
          </cell>
          <cell r="E273">
            <v>0</v>
          </cell>
          <cell r="F273">
            <v>0</v>
          </cell>
          <cell r="G273">
            <v>0</v>
          </cell>
          <cell r="H273">
            <v>0</v>
          </cell>
          <cell r="I273">
            <v>0</v>
          </cell>
          <cell r="J273">
            <v>0</v>
          </cell>
          <cell r="K273">
            <v>0</v>
          </cell>
          <cell r="L273">
            <v>0</v>
          </cell>
          <cell r="M273">
            <v>0</v>
          </cell>
          <cell r="N273">
            <v>0</v>
          </cell>
          <cell r="P273">
            <v>0</v>
          </cell>
          <cell r="Q273">
            <v>0</v>
          </cell>
          <cell r="R273">
            <v>0</v>
          </cell>
          <cell r="S273">
            <v>0</v>
          </cell>
          <cell r="U273">
            <v>0</v>
          </cell>
          <cell r="V273">
            <v>0</v>
          </cell>
          <cell r="W273">
            <v>0</v>
          </cell>
        </row>
        <row r="274">
          <cell r="A274" t="str">
            <v>Nov</v>
          </cell>
          <cell r="C274">
            <v>0</v>
          </cell>
          <cell r="D274">
            <v>0</v>
          </cell>
          <cell r="E274">
            <v>0</v>
          </cell>
          <cell r="F274">
            <v>0</v>
          </cell>
          <cell r="G274">
            <v>0</v>
          </cell>
          <cell r="H274">
            <v>0</v>
          </cell>
          <cell r="I274">
            <v>0</v>
          </cell>
          <cell r="J274">
            <v>0</v>
          </cell>
          <cell r="K274">
            <v>0</v>
          </cell>
          <cell r="L274">
            <v>0</v>
          </cell>
          <cell r="M274">
            <v>0</v>
          </cell>
          <cell r="N274">
            <v>0</v>
          </cell>
          <cell r="P274">
            <v>0</v>
          </cell>
          <cell r="Q274">
            <v>0</v>
          </cell>
          <cell r="R274">
            <v>0</v>
          </cell>
          <cell r="S274">
            <v>0</v>
          </cell>
          <cell r="U274">
            <v>0</v>
          </cell>
          <cell r="V274">
            <v>0</v>
          </cell>
          <cell r="W274">
            <v>0</v>
          </cell>
        </row>
        <row r="275">
          <cell r="A275" t="str">
            <v>Syk</v>
          </cell>
          <cell r="C275">
            <v>0</v>
          </cell>
          <cell r="D275">
            <v>0</v>
          </cell>
          <cell r="E275">
            <v>0</v>
          </cell>
          <cell r="F275">
            <v>0</v>
          </cell>
          <cell r="G275">
            <v>0</v>
          </cell>
          <cell r="H275">
            <v>0</v>
          </cell>
          <cell r="I275">
            <v>0</v>
          </cell>
          <cell r="J275">
            <v>0</v>
          </cell>
          <cell r="K275">
            <v>0</v>
          </cell>
          <cell r="L275">
            <v>0</v>
          </cell>
          <cell r="M275">
            <v>0</v>
          </cell>
          <cell r="N275">
            <v>0</v>
          </cell>
          <cell r="P275">
            <v>0</v>
          </cell>
          <cell r="Q275">
            <v>0</v>
          </cell>
          <cell r="R275">
            <v>0</v>
          </cell>
          <cell r="S275">
            <v>0</v>
          </cell>
          <cell r="U275">
            <v>0</v>
          </cell>
          <cell r="V275">
            <v>0</v>
          </cell>
          <cell r="W275">
            <v>0</v>
          </cell>
        </row>
        <row r="276">
          <cell r="A276" t="str">
            <v>Tyu</v>
          </cell>
          <cell r="C276">
            <v>0</v>
          </cell>
          <cell r="D276">
            <v>0</v>
          </cell>
          <cell r="E276">
            <v>0</v>
          </cell>
          <cell r="F276">
            <v>0</v>
          </cell>
          <cell r="G276">
            <v>0</v>
          </cell>
          <cell r="H276">
            <v>0</v>
          </cell>
          <cell r="I276">
            <v>0</v>
          </cell>
          <cell r="J276">
            <v>0</v>
          </cell>
          <cell r="K276">
            <v>0</v>
          </cell>
          <cell r="L276">
            <v>0</v>
          </cell>
          <cell r="M276">
            <v>0</v>
          </cell>
          <cell r="N276">
            <v>0</v>
          </cell>
          <cell r="P276">
            <v>0</v>
          </cell>
          <cell r="Q276">
            <v>0</v>
          </cell>
          <cell r="R276">
            <v>0</v>
          </cell>
          <cell r="S276">
            <v>0</v>
          </cell>
          <cell r="U276">
            <v>0</v>
          </cell>
          <cell r="V276">
            <v>0</v>
          </cell>
          <cell r="W276">
            <v>0</v>
          </cell>
        </row>
        <row r="277">
          <cell r="A277" t="str">
            <v>Ufa</v>
          </cell>
          <cell r="C277">
            <v>0</v>
          </cell>
          <cell r="D277">
            <v>0</v>
          </cell>
          <cell r="E277">
            <v>0</v>
          </cell>
          <cell r="F277">
            <v>0</v>
          </cell>
          <cell r="G277">
            <v>0</v>
          </cell>
          <cell r="H277">
            <v>0</v>
          </cell>
          <cell r="I277">
            <v>0</v>
          </cell>
          <cell r="J277">
            <v>0</v>
          </cell>
          <cell r="K277">
            <v>0</v>
          </cell>
          <cell r="L277">
            <v>0</v>
          </cell>
          <cell r="M277">
            <v>0</v>
          </cell>
          <cell r="N277">
            <v>0</v>
          </cell>
          <cell r="P277">
            <v>0</v>
          </cell>
          <cell r="Q277">
            <v>0</v>
          </cell>
          <cell r="R277">
            <v>0</v>
          </cell>
          <cell r="S277">
            <v>0</v>
          </cell>
          <cell r="U277">
            <v>0</v>
          </cell>
          <cell r="V277">
            <v>0</v>
          </cell>
          <cell r="W277">
            <v>0</v>
          </cell>
        </row>
        <row r="278">
          <cell r="A278" t="str">
            <v>Vla</v>
          </cell>
          <cell r="C278">
            <v>0</v>
          </cell>
          <cell r="D278">
            <v>0</v>
          </cell>
          <cell r="E278">
            <v>0</v>
          </cell>
          <cell r="F278">
            <v>0</v>
          </cell>
          <cell r="G278">
            <v>0</v>
          </cell>
          <cell r="H278">
            <v>0</v>
          </cell>
          <cell r="I278">
            <v>0</v>
          </cell>
          <cell r="J278">
            <v>0</v>
          </cell>
          <cell r="K278">
            <v>0</v>
          </cell>
          <cell r="L278">
            <v>0</v>
          </cell>
          <cell r="M278">
            <v>0</v>
          </cell>
          <cell r="N278">
            <v>0</v>
          </cell>
          <cell r="P278">
            <v>0</v>
          </cell>
          <cell r="Q278">
            <v>0</v>
          </cell>
          <cell r="R278">
            <v>0</v>
          </cell>
          <cell r="S278">
            <v>0</v>
          </cell>
          <cell r="U278">
            <v>0</v>
          </cell>
          <cell r="V278">
            <v>0</v>
          </cell>
          <cell r="W278">
            <v>0</v>
          </cell>
        </row>
        <row r="279">
          <cell r="A279" t="str">
            <v>Vol</v>
          </cell>
          <cell r="C279">
            <v>0</v>
          </cell>
          <cell r="D279">
            <v>0</v>
          </cell>
          <cell r="E279">
            <v>0</v>
          </cell>
          <cell r="F279">
            <v>0</v>
          </cell>
          <cell r="G279">
            <v>0</v>
          </cell>
          <cell r="H279">
            <v>0</v>
          </cell>
          <cell r="I279">
            <v>0</v>
          </cell>
          <cell r="J279">
            <v>0</v>
          </cell>
          <cell r="K279">
            <v>0</v>
          </cell>
          <cell r="L279">
            <v>0</v>
          </cell>
          <cell r="M279">
            <v>0</v>
          </cell>
          <cell r="N279">
            <v>0</v>
          </cell>
          <cell r="P279">
            <v>0</v>
          </cell>
          <cell r="Q279">
            <v>0</v>
          </cell>
          <cell r="R279">
            <v>0</v>
          </cell>
          <cell r="S279">
            <v>0</v>
          </cell>
          <cell r="U279">
            <v>0</v>
          </cell>
          <cell r="V279">
            <v>0</v>
          </cell>
          <cell r="W279">
            <v>0</v>
          </cell>
        </row>
        <row r="280">
          <cell r="A280" t="str">
            <v>Vor</v>
          </cell>
          <cell r="C280">
            <v>0</v>
          </cell>
          <cell r="D280">
            <v>0</v>
          </cell>
          <cell r="E280">
            <v>0</v>
          </cell>
          <cell r="F280">
            <v>0</v>
          </cell>
          <cell r="G280">
            <v>0</v>
          </cell>
          <cell r="H280">
            <v>0</v>
          </cell>
          <cell r="I280">
            <v>0</v>
          </cell>
          <cell r="J280">
            <v>0</v>
          </cell>
          <cell r="K280">
            <v>0</v>
          </cell>
          <cell r="L280">
            <v>0</v>
          </cell>
          <cell r="M280">
            <v>0</v>
          </cell>
          <cell r="N280">
            <v>0</v>
          </cell>
          <cell r="P280">
            <v>0</v>
          </cell>
          <cell r="Q280">
            <v>0</v>
          </cell>
          <cell r="R280">
            <v>0</v>
          </cell>
          <cell r="S280">
            <v>0</v>
          </cell>
          <cell r="U280">
            <v>0</v>
          </cell>
          <cell r="V280">
            <v>0</v>
          </cell>
          <cell r="W280">
            <v>0</v>
          </cell>
        </row>
        <row r="281">
          <cell r="A281" t="str">
            <v>Sam</v>
          </cell>
          <cell r="C281">
            <v>0</v>
          </cell>
          <cell r="D281">
            <v>0</v>
          </cell>
          <cell r="E281">
            <v>0</v>
          </cell>
          <cell r="F281">
            <v>0</v>
          </cell>
          <cell r="G281">
            <v>0</v>
          </cell>
          <cell r="H281">
            <v>0</v>
          </cell>
          <cell r="I281">
            <v>0</v>
          </cell>
          <cell r="J281">
            <v>0</v>
          </cell>
          <cell r="K281">
            <v>0</v>
          </cell>
          <cell r="L281">
            <v>0</v>
          </cell>
          <cell r="M281">
            <v>0</v>
          </cell>
          <cell r="N281">
            <v>0</v>
          </cell>
          <cell r="P281">
            <v>0</v>
          </cell>
          <cell r="Q281">
            <v>0</v>
          </cell>
          <cell r="R281">
            <v>0</v>
          </cell>
          <cell r="S281">
            <v>0</v>
          </cell>
          <cell r="U281">
            <v>0</v>
          </cell>
          <cell r="V281">
            <v>0</v>
          </cell>
          <cell r="W281">
            <v>0</v>
          </cell>
        </row>
        <row r="282">
          <cell r="A282" t="str">
            <v>Con</v>
          </cell>
          <cell r="B282">
            <v>0.41</v>
          </cell>
          <cell r="C282">
            <v>0.41</v>
          </cell>
          <cell r="D282">
            <v>0.41</v>
          </cell>
          <cell r="E282">
            <v>0.41</v>
          </cell>
          <cell r="F282">
            <v>0.41</v>
          </cell>
          <cell r="G282">
            <v>0.41</v>
          </cell>
          <cell r="H282">
            <v>0.41</v>
          </cell>
          <cell r="I282">
            <v>0.41</v>
          </cell>
          <cell r="J282">
            <v>0.41</v>
          </cell>
          <cell r="K282">
            <v>0.41</v>
          </cell>
          <cell r="L282">
            <v>0.41</v>
          </cell>
          <cell r="M282">
            <v>0.41</v>
          </cell>
          <cell r="N282">
            <v>0.41</v>
          </cell>
          <cell r="P282">
            <v>0.38949999999999996</v>
          </cell>
          <cell r="Q282">
            <v>0.38949999999999996</v>
          </cell>
          <cell r="R282">
            <v>0.38949999999999996</v>
          </cell>
          <cell r="S282">
            <v>0.38949999999999996</v>
          </cell>
          <cell r="U282">
            <v>0.37002499999999994</v>
          </cell>
          <cell r="V282">
            <v>0.35152374999999991</v>
          </cell>
          <cell r="W282">
            <v>0.33394756249999991</v>
          </cell>
        </row>
        <row r="302">
          <cell r="A302" t="str">
            <v>MC Average international tariff GPSI</v>
          </cell>
        </row>
        <row r="303">
          <cell r="B303">
            <v>36130</v>
          </cell>
          <cell r="C303">
            <v>36161</v>
          </cell>
          <cell r="D303">
            <v>36192</v>
          </cell>
          <cell r="E303">
            <v>36220</v>
          </cell>
          <cell r="F303">
            <v>36251</v>
          </cell>
          <cell r="G303">
            <v>36281</v>
          </cell>
          <cell r="H303">
            <v>36312</v>
          </cell>
          <cell r="I303">
            <v>36342</v>
          </cell>
          <cell r="J303">
            <v>36373</v>
          </cell>
          <cell r="K303">
            <v>36404</v>
          </cell>
          <cell r="L303">
            <v>36434</v>
          </cell>
          <cell r="M303">
            <v>36465</v>
          </cell>
          <cell r="N303">
            <v>36495</v>
          </cell>
          <cell r="O303" t="str">
            <v>Total 99</v>
          </cell>
          <cell r="P303" t="str">
            <v>Q1-2000</v>
          </cell>
          <cell r="Q303" t="str">
            <v>Q2-2000</v>
          </cell>
          <cell r="R303" t="str">
            <v>Q3-2000</v>
          </cell>
          <cell r="S303" t="str">
            <v>Q4-2000</v>
          </cell>
          <cell r="T303" t="str">
            <v>Total 2000</v>
          </cell>
          <cell r="U303">
            <v>2001</v>
          </cell>
          <cell r="V303">
            <v>2002</v>
          </cell>
          <cell r="W303">
            <v>2003</v>
          </cell>
        </row>
        <row r="304">
          <cell r="A304" t="str">
            <v>Ark</v>
          </cell>
          <cell r="B304">
            <v>0</v>
          </cell>
          <cell r="C304">
            <v>0</v>
          </cell>
          <cell r="D304">
            <v>0</v>
          </cell>
          <cell r="E304">
            <v>0</v>
          </cell>
          <cell r="F304">
            <v>0</v>
          </cell>
          <cell r="G304">
            <v>0</v>
          </cell>
          <cell r="H304">
            <v>0</v>
          </cell>
          <cell r="I304">
            <v>0</v>
          </cell>
          <cell r="J304">
            <v>0</v>
          </cell>
          <cell r="K304">
            <v>0</v>
          </cell>
          <cell r="L304">
            <v>0</v>
          </cell>
          <cell r="M304">
            <v>0</v>
          </cell>
          <cell r="N304">
            <v>0</v>
          </cell>
          <cell r="P304">
            <v>0</v>
          </cell>
          <cell r="Q304">
            <v>0</v>
          </cell>
          <cell r="R304">
            <v>0</v>
          </cell>
          <cell r="S304">
            <v>0</v>
          </cell>
          <cell r="U304">
            <v>0</v>
          </cell>
          <cell r="V304">
            <v>0</v>
          </cell>
          <cell r="W304">
            <v>0</v>
          </cell>
        </row>
        <row r="305">
          <cell r="A305" t="str">
            <v>Eka</v>
          </cell>
          <cell r="B305">
            <v>0</v>
          </cell>
          <cell r="C305">
            <v>0</v>
          </cell>
          <cell r="D305">
            <v>0</v>
          </cell>
          <cell r="E305">
            <v>0</v>
          </cell>
          <cell r="F305">
            <v>0</v>
          </cell>
          <cell r="G305">
            <v>0</v>
          </cell>
          <cell r="H305">
            <v>0</v>
          </cell>
          <cell r="I305">
            <v>0</v>
          </cell>
          <cell r="J305">
            <v>0</v>
          </cell>
          <cell r="K305">
            <v>0</v>
          </cell>
          <cell r="L305">
            <v>0</v>
          </cell>
          <cell r="M305">
            <v>0</v>
          </cell>
          <cell r="N305">
            <v>0</v>
          </cell>
          <cell r="P305">
            <v>0</v>
          </cell>
          <cell r="Q305">
            <v>0</v>
          </cell>
          <cell r="R305">
            <v>0</v>
          </cell>
          <cell r="S305">
            <v>0</v>
          </cell>
          <cell r="U305">
            <v>0</v>
          </cell>
          <cell r="V305">
            <v>0</v>
          </cell>
          <cell r="W305">
            <v>0</v>
          </cell>
        </row>
        <row r="306">
          <cell r="A306" t="str">
            <v>Irk</v>
          </cell>
          <cell r="B306">
            <v>0</v>
          </cell>
          <cell r="C306">
            <v>0</v>
          </cell>
          <cell r="D306">
            <v>0</v>
          </cell>
          <cell r="E306">
            <v>0</v>
          </cell>
          <cell r="F306">
            <v>0</v>
          </cell>
          <cell r="G306">
            <v>0</v>
          </cell>
          <cell r="H306">
            <v>0</v>
          </cell>
          <cell r="I306">
            <v>0</v>
          </cell>
          <cell r="J306">
            <v>0</v>
          </cell>
          <cell r="K306">
            <v>0</v>
          </cell>
          <cell r="L306">
            <v>0</v>
          </cell>
          <cell r="M306">
            <v>0</v>
          </cell>
          <cell r="N306">
            <v>0</v>
          </cell>
          <cell r="P306">
            <v>0</v>
          </cell>
          <cell r="Q306">
            <v>0</v>
          </cell>
          <cell r="R306">
            <v>0</v>
          </cell>
          <cell r="S306">
            <v>0</v>
          </cell>
          <cell r="U306">
            <v>0</v>
          </cell>
          <cell r="V306">
            <v>0</v>
          </cell>
          <cell r="W306">
            <v>0</v>
          </cell>
        </row>
        <row r="307">
          <cell r="A307" t="str">
            <v>Kha</v>
          </cell>
          <cell r="B307">
            <v>0</v>
          </cell>
          <cell r="C307">
            <v>0</v>
          </cell>
          <cell r="D307">
            <v>0</v>
          </cell>
          <cell r="E307">
            <v>0</v>
          </cell>
          <cell r="F307">
            <v>0</v>
          </cell>
          <cell r="G307">
            <v>0</v>
          </cell>
          <cell r="H307">
            <v>0</v>
          </cell>
          <cell r="I307">
            <v>0</v>
          </cell>
          <cell r="J307">
            <v>0</v>
          </cell>
          <cell r="K307">
            <v>0</v>
          </cell>
          <cell r="L307">
            <v>0</v>
          </cell>
          <cell r="M307">
            <v>0</v>
          </cell>
          <cell r="N307">
            <v>0</v>
          </cell>
          <cell r="P307">
            <v>0</v>
          </cell>
          <cell r="Q307">
            <v>0</v>
          </cell>
          <cell r="R307">
            <v>0</v>
          </cell>
          <cell r="S307">
            <v>0</v>
          </cell>
          <cell r="U307">
            <v>0</v>
          </cell>
          <cell r="V307">
            <v>0</v>
          </cell>
          <cell r="W307">
            <v>0</v>
          </cell>
        </row>
        <row r="308">
          <cell r="A308" t="str">
            <v>Kra</v>
          </cell>
          <cell r="B308">
            <v>0</v>
          </cell>
          <cell r="C308">
            <v>0</v>
          </cell>
          <cell r="D308">
            <v>0</v>
          </cell>
          <cell r="E308">
            <v>0</v>
          </cell>
          <cell r="F308">
            <v>0</v>
          </cell>
          <cell r="G308">
            <v>0</v>
          </cell>
          <cell r="H308">
            <v>0</v>
          </cell>
          <cell r="I308">
            <v>0</v>
          </cell>
          <cell r="J308">
            <v>0</v>
          </cell>
          <cell r="K308">
            <v>0</v>
          </cell>
          <cell r="L308">
            <v>0</v>
          </cell>
          <cell r="M308">
            <v>0</v>
          </cell>
          <cell r="N308">
            <v>0</v>
          </cell>
          <cell r="P308">
            <v>0</v>
          </cell>
          <cell r="Q308">
            <v>0</v>
          </cell>
          <cell r="R308">
            <v>0</v>
          </cell>
          <cell r="S308">
            <v>0</v>
          </cell>
          <cell r="U308">
            <v>0</v>
          </cell>
          <cell r="V308">
            <v>0</v>
          </cell>
          <cell r="W308">
            <v>0</v>
          </cell>
        </row>
        <row r="309">
          <cell r="A309" t="str">
            <v>Niz</v>
          </cell>
          <cell r="B309">
            <v>0</v>
          </cell>
          <cell r="C309">
            <v>0</v>
          </cell>
          <cell r="D309">
            <v>0</v>
          </cell>
          <cell r="E309">
            <v>0</v>
          </cell>
          <cell r="F309">
            <v>0</v>
          </cell>
          <cell r="G309">
            <v>0</v>
          </cell>
          <cell r="H309">
            <v>0</v>
          </cell>
          <cell r="I309">
            <v>0</v>
          </cell>
          <cell r="J309">
            <v>0</v>
          </cell>
          <cell r="K309">
            <v>0</v>
          </cell>
          <cell r="L309">
            <v>0</v>
          </cell>
          <cell r="M309">
            <v>0</v>
          </cell>
          <cell r="N309">
            <v>0</v>
          </cell>
          <cell r="P309">
            <v>0</v>
          </cell>
          <cell r="Q309">
            <v>0</v>
          </cell>
          <cell r="R309">
            <v>0</v>
          </cell>
          <cell r="S309">
            <v>0</v>
          </cell>
          <cell r="U309">
            <v>0</v>
          </cell>
          <cell r="V309">
            <v>0</v>
          </cell>
          <cell r="W309">
            <v>0</v>
          </cell>
        </row>
        <row r="310">
          <cell r="A310" t="str">
            <v>Nov</v>
          </cell>
          <cell r="B310">
            <v>0</v>
          </cell>
          <cell r="C310">
            <v>0</v>
          </cell>
          <cell r="D310">
            <v>0</v>
          </cell>
          <cell r="E310">
            <v>0</v>
          </cell>
          <cell r="F310">
            <v>0</v>
          </cell>
          <cell r="G310">
            <v>0</v>
          </cell>
          <cell r="H310">
            <v>0</v>
          </cell>
          <cell r="I310">
            <v>0</v>
          </cell>
          <cell r="J310">
            <v>0</v>
          </cell>
          <cell r="K310">
            <v>0</v>
          </cell>
          <cell r="L310">
            <v>0</v>
          </cell>
          <cell r="M310">
            <v>0</v>
          </cell>
          <cell r="N310">
            <v>0</v>
          </cell>
          <cell r="P310">
            <v>0</v>
          </cell>
          <cell r="Q310">
            <v>0</v>
          </cell>
          <cell r="R310">
            <v>0</v>
          </cell>
          <cell r="S310">
            <v>0</v>
          </cell>
          <cell r="U310">
            <v>0</v>
          </cell>
          <cell r="V310">
            <v>0</v>
          </cell>
          <cell r="W310">
            <v>0</v>
          </cell>
        </row>
        <row r="311">
          <cell r="A311" t="str">
            <v>Syk</v>
          </cell>
          <cell r="B311">
            <v>0</v>
          </cell>
          <cell r="C311">
            <v>0</v>
          </cell>
          <cell r="D311">
            <v>0</v>
          </cell>
          <cell r="E311">
            <v>0</v>
          </cell>
          <cell r="F311">
            <v>0</v>
          </cell>
          <cell r="G311">
            <v>0</v>
          </cell>
          <cell r="H311">
            <v>0</v>
          </cell>
          <cell r="I311">
            <v>0</v>
          </cell>
          <cell r="J311">
            <v>0</v>
          </cell>
          <cell r="K311">
            <v>0</v>
          </cell>
          <cell r="L311">
            <v>0</v>
          </cell>
          <cell r="M311">
            <v>0</v>
          </cell>
          <cell r="N311">
            <v>0</v>
          </cell>
          <cell r="P311">
            <v>0</v>
          </cell>
          <cell r="Q311">
            <v>0</v>
          </cell>
          <cell r="R311">
            <v>0</v>
          </cell>
          <cell r="S311">
            <v>0</v>
          </cell>
          <cell r="U311">
            <v>0</v>
          </cell>
          <cell r="V311">
            <v>0</v>
          </cell>
          <cell r="W311">
            <v>0</v>
          </cell>
        </row>
        <row r="312">
          <cell r="A312" t="str">
            <v>Tyu</v>
          </cell>
          <cell r="B312">
            <v>0</v>
          </cell>
          <cell r="C312">
            <v>0</v>
          </cell>
          <cell r="D312">
            <v>0</v>
          </cell>
          <cell r="E312">
            <v>0</v>
          </cell>
          <cell r="F312">
            <v>0</v>
          </cell>
          <cell r="G312">
            <v>0</v>
          </cell>
          <cell r="H312">
            <v>0</v>
          </cell>
          <cell r="I312">
            <v>0</v>
          </cell>
          <cell r="J312">
            <v>0</v>
          </cell>
          <cell r="K312">
            <v>0</v>
          </cell>
          <cell r="L312">
            <v>0</v>
          </cell>
          <cell r="M312">
            <v>0</v>
          </cell>
          <cell r="N312">
            <v>0</v>
          </cell>
          <cell r="P312">
            <v>0</v>
          </cell>
          <cell r="Q312">
            <v>0</v>
          </cell>
          <cell r="R312">
            <v>0</v>
          </cell>
          <cell r="S312">
            <v>0</v>
          </cell>
          <cell r="U312">
            <v>0</v>
          </cell>
          <cell r="V312">
            <v>0</v>
          </cell>
          <cell r="W312">
            <v>0</v>
          </cell>
        </row>
        <row r="313">
          <cell r="A313" t="str">
            <v>Ufa</v>
          </cell>
          <cell r="B313">
            <v>0</v>
          </cell>
          <cell r="C313">
            <v>0</v>
          </cell>
          <cell r="D313">
            <v>0</v>
          </cell>
          <cell r="E313">
            <v>0</v>
          </cell>
          <cell r="F313">
            <v>0</v>
          </cell>
          <cell r="G313">
            <v>0</v>
          </cell>
          <cell r="H313">
            <v>0</v>
          </cell>
          <cell r="I313">
            <v>0</v>
          </cell>
          <cell r="J313">
            <v>0</v>
          </cell>
          <cell r="K313">
            <v>0</v>
          </cell>
          <cell r="L313">
            <v>0</v>
          </cell>
          <cell r="M313">
            <v>0</v>
          </cell>
          <cell r="N313">
            <v>0</v>
          </cell>
          <cell r="P313">
            <v>0</v>
          </cell>
          <cell r="Q313">
            <v>0</v>
          </cell>
          <cell r="R313">
            <v>0</v>
          </cell>
          <cell r="S313">
            <v>0</v>
          </cell>
          <cell r="U313">
            <v>0</v>
          </cell>
          <cell r="V313">
            <v>0</v>
          </cell>
          <cell r="W313">
            <v>0</v>
          </cell>
        </row>
        <row r="314">
          <cell r="A314" t="str">
            <v>Vla</v>
          </cell>
          <cell r="B314">
            <v>0</v>
          </cell>
          <cell r="C314">
            <v>0</v>
          </cell>
          <cell r="D314">
            <v>0</v>
          </cell>
          <cell r="E314">
            <v>0</v>
          </cell>
          <cell r="F314">
            <v>0</v>
          </cell>
          <cell r="G314">
            <v>0</v>
          </cell>
          <cell r="H314">
            <v>0</v>
          </cell>
          <cell r="I314">
            <v>0</v>
          </cell>
          <cell r="J314">
            <v>0</v>
          </cell>
          <cell r="K314">
            <v>0</v>
          </cell>
          <cell r="L314">
            <v>0</v>
          </cell>
          <cell r="M314">
            <v>0</v>
          </cell>
          <cell r="N314">
            <v>0</v>
          </cell>
          <cell r="P314">
            <v>0</v>
          </cell>
          <cell r="Q314">
            <v>0</v>
          </cell>
          <cell r="R314">
            <v>0</v>
          </cell>
          <cell r="S314">
            <v>0</v>
          </cell>
          <cell r="U314">
            <v>0</v>
          </cell>
          <cell r="V314">
            <v>0</v>
          </cell>
          <cell r="W314">
            <v>0</v>
          </cell>
        </row>
        <row r="315">
          <cell r="A315" t="str">
            <v>Vol</v>
          </cell>
          <cell r="B315">
            <v>0</v>
          </cell>
          <cell r="C315">
            <v>0</v>
          </cell>
          <cell r="D315">
            <v>0</v>
          </cell>
          <cell r="E315">
            <v>0</v>
          </cell>
          <cell r="F315">
            <v>0</v>
          </cell>
          <cell r="G315">
            <v>0</v>
          </cell>
          <cell r="H315">
            <v>0</v>
          </cell>
          <cell r="I315">
            <v>0</v>
          </cell>
          <cell r="J315">
            <v>0</v>
          </cell>
          <cell r="K315">
            <v>0</v>
          </cell>
          <cell r="L315">
            <v>0</v>
          </cell>
          <cell r="M315">
            <v>0</v>
          </cell>
          <cell r="N315">
            <v>0</v>
          </cell>
          <cell r="P315">
            <v>0</v>
          </cell>
          <cell r="Q315">
            <v>0</v>
          </cell>
          <cell r="R315">
            <v>0</v>
          </cell>
          <cell r="S315">
            <v>0</v>
          </cell>
          <cell r="U315">
            <v>0</v>
          </cell>
          <cell r="V315">
            <v>0</v>
          </cell>
          <cell r="W315">
            <v>0</v>
          </cell>
        </row>
        <row r="316">
          <cell r="A316" t="str">
            <v>Vor</v>
          </cell>
          <cell r="B316">
            <v>0</v>
          </cell>
          <cell r="C316">
            <v>0</v>
          </cell>
          <cell r="D316">
            <v>0</v>
          </cell>
          <cell r="E316">
            <v>0</v>
          </cell>
          <cell r="F316">
            <v>0</v>
          </cell>
          <cell r="G316">
            <v>0</v>
          </cell>
          <cell r="H316">
            <v>0</v>
          </cell>
          <cell r="I316">
            <v>0</v>
          </cell>
          <cell r="J316">
            <v>0</v>
          </cell>
          <cell r="K316">
            <v>0</v>
          </cell>
          <cell r="L316">
            <v>0</v>
          </cell>
          <cell r="M316">
            <v>0</v>
          </cell>
          <cell r="N316">
            <v>0</v>
          </cell>
          <cell r="P316">
            <v>0</v>
          </cell>
          <cell r="Q316">
            <v>0</v>
          </cell>
          <cell r="R316">
            <v>0</v>
          </cell>
          <cell r="S316">
            <v>0</v>
          </cell>
          <cell r="U316">
            <v>0</v>
          </cell>
          <cell r="V316">
            <v>0</v>
          </cell>
          <cell r="W316">
            <v>0</v>
          </cell>
        </row>
        <row r="317">
          <cell r="A317" t="str">
            <v>Sam</v>
          </cell>
          <cell r="B317">
            <v>0</v>
          </cell>
          <cell r="C317">
            <v>0</v>
          </cell>
          <cell r="D317">
            <v>0</v>
          </cell>
          <cell r="E317">
            <v>0</v>
          </cell>
          <cell r="F317">
            <v>0</v>
          </cell>
          <cell r="G317">
            <v>0</v>
          </cell>
          <cell r="H317">
            <v>0</v>
          </cell>
          <cell r="I317">
            <v>0</v>
          </cell>
          <cell r="J317">
            <v>0</v>
          </cell>
          <cell r="K317">
            <v>0</v>
          </cell>
          <cell r="L317">
            <v>0</v>
          </cell>
          <cell r="M317">
            <v>0</v>
          </cell>
          <cell r="N317">
            <v>0</v>
          </cell>
          <cell r="P317">
            <v>0</v>
          </cell>
          <cell r="Q317">
            <v>0</v>
          </cell>
          <cell r="R317">
            <v>0</v>
          </cell>
          <cell r="S317">
            <v>0</v>
          </cell>
          <cell r="U317">
            <v>0</v>
          </cell>
          <cell r="V317">
            <v>0</v>
          </cell>
          <cell r="W317">
            <v>0</v>
          </cell>
        </row>
        <row r="318">
          <cell r="A318" t="str">
            <v>Con</v>
          </cell>
          <cell r="B318">
            <v>1.6</v>
          </cell>
          <cell r="C318">
            <v>1.6</v>
          </cell>
          <cell r="D318">
            <v>1.6</v>
          </cell>
          <cell r="E318">
            <v>1.6</v>
          </cell>
          <cell r="F318">
            <v>1.6</v>
          </cell>
          <cell r="G318">
            <v>1.6</v>
          </cell>
          <cell r="H318">
            <v>1.6</v>
          </cell>
          <cell r="I318">
            <v>1.6</v>
          </cell>
          <cell r="J318">
            <v>1.6</v>
          </cell>
          <cell r="K318">
            <v>1.6</v>
          </cell>
          <cell r="L318">
            <v>1.6</v>
          </cell>
          <cell r="M318">
            <v>1.6</v>
          </cell>
          <cell r="N318">
            <v>1.6</v>
          </cell>
          <cell r="P318">
            <v>1.52</v>
          </cell>
          <cell r="Q318">
            <v>1.52</v>
          </cell>
          <cell r="R318">
            <v>1.52</v>
          </cell>
          <cell r="S318">
            <v>1.52</v>
          </cell>
          <cell r="U318">
            <v>1.444</v>
          </cell>
          <cell r="V318">
            <v>1.3717999999999999</v>
          </cell>
          <cell r="W318">
            <v>1.3032099999999998</v>
          </cell>
        </row>
        <row r="339">
          <cell r="A339" t="str">
            <v>WAC Registration fee GPSI</v>
          </cell>
        </row>
        <row r="340">
          <cell r="B340">
            <v>36130</v>
          </cell>
          <cell r="C340">
            <v>36161</v>
          </cell>
          <cell r="D340">
            <v>36192</v>
          </cell>
          <cell r="E340">
            <v>36220</v>
          </cell>
          <cell r="F340">
            <v>36251</v>
          </cell>
          <cell r="G340">
            <v>36281</v>
          </cell>
          <cell r="H340">
            <v>36312</v>
          </cell>
          <cell r="I340">
            <v>36342</v>
          </cell>
          <cell r="J340">
            <v>36373</v>
          </cell>
          <cell r="K340">
            <v>36404</v>
          </cell>
          <cell r="L340">
            <v>36434</v>
          </cell>
          <cell r="M340">
            <v>36465</v>
          </cell>
          <cell r="N340">
            <v>36495</v>
          </cell>
          <cell r="O340" t="str">
            <v>Total 99</v>
          </cell>
          <cell r="P340" t="str">
            <v>Q1-2000</v>
          </cell>
          <cell r="Q340" t="str">
            <v>Q2-2000</v>
          </cell>
          <cell r="R340" t="str">
            <v>Q3-2000</v>
          </cell>
          <cell r="S340" t="str">
            <v>Q4-2000</v>
          </cell>
          <cell r="T340" t="str">
            <v>Total 2000</v>
          </cell>
          <cell r="U340">
            <v>2001</v>
          </cell>
          <cell r="V340">
            <v>2002</v>
          </cell>
          <cell r="W340">
            <v>2003</v>
          </cell>
        </row>
        <row r="341">
          <cell r="A341" t="str">
            <v>Ark</v>
          </cell>
          <cell r="C341">
            <v>0</v>
          </cell>
          <cell r="D341">
            <v>0</v>
          </cell>
          <cell r="E341">
            <v>0</v>
          </cell>
          <cell r="F341">
            <v>0</v>
          </cell>
          <cell r="G341">
            <v>0</v>
          </cell>
          <cell r="H341">
            <v>0</v>
          </cell>
          <cell r="I341">
            <v>0</v>
          </cell>
          <cell r="J341">
            <v>0</v>
          </cell>
          <cell r="K341">
            <v>0</v>
          </cell>
          <cell r="L341">
            <v>0</v>
          </cell>
          <cell r="M341">
            <v>0</v>
          </cell>
          <cell r="N341">
            <v>0</v>
          </cell>
          <cell r="P341">
            <v>0</v>
          </cell>
          <cell r="Q341">
            <v>0</v>
          </cell>
          <cell r="R341">
            <v>0</v>
          </cell>
          <cell r="S341">
            <v>0</v>
          </cell>
          <cell r="U341">
            <v>0</v>
          </cell>
          <cell r="V341">
            <v>0</v>
          </cell>
          <cell r="W341">
            <v>0</v>
          </cell>
        </row>
        <row r="342">
          <cell r="A342" t="str">
            <v>Eka</v>
          </cell>
          <cell r="C342">
            <v>0</v>
          </cell>
          <cell r="D342">
            <v>0</v>
          </cell>
          <cell r="E342">
            <v>0</v>
          </cell>
          <cell r="F342">
            <v>0</v>
          </cell>
          <cell r="G342">
            <v>0</v>
          </cell>
          <cell r="H342">
            <v>0</v>
          </cell>
          <cell r="I342">
            <v>0</v>
          </cell>
          <cell r="J342">
            <v>0</v>
          </cell>
          <cell r="K342">
            <v>0</v>
          </cell>
          <cell r="L342">
            <v>0</v>
          </cell>
          <cell r="M342">
            <v>0</v>
          </cell>
          <cell r="N342">
            <v>0</v>
          </cell>
          <cell r="P342">
            <v>0</v>
          </cell>
          <cell r="Q342">
            <v>0</v>
          </cell>
          <cell r="R342">
            <v>0</v>
          </cell>
          <cell r="S342">
            <v>0</v>
          </cell>
          <cell r="U342">
            <v>0</v>
          </cell>
          <cell r="V342">
            <v>0</v>
          </cell>
          <cell r="W342">
            <v>0</v>
          </cell>
        </row>
        <row r="343">
          <cell r="A343" t="str">
            <v>Irk</v>
          </cell>
          <cell r="C343">
            <v>0</v>
          </cell>
          <cell r="D343">
            <v>0</v>
          </cell>
          <cell r="E343">
            <v>0</v>
          </cell>
          <cell r="F343">
            <v>0</v>
          </cell>
          <cell r="G343">
            <v>0</v>
          </cell>
          <cell r="H343">
            <v>0</v>
          </cell>
          <cell r="I343">
            <v>0</v>
          </cell>
          <cell r="J343">
            <v>0</v>
          </cell>
          <cell r="K343">
            <v>0</v>
          </cell>
          <cell r="L343">
            <v>0</v>
          </cell>
          <cell r="M343">
            <v>0</v>
          </cell>
          <cell r="N343">
            <v>0</v>
          </cell>
          <cell r="P343">
            <v>0</v>
          </cell>
          <cell r="Q343">
            <v>0</v>
          </cell>
          <cell r="R343">
            <v>0</v>
          </cell>
          <cell r="S343">
            <v>0</v>
          </cell>
          <cell r="U343">
            <v>0</v>
          </cell>
          <cell r="V343">
            <v>0</v>
          </cell>
          <cell r="W343">
            <v>0</v>
          </cell>
        </row>
        <row r="344">
          <cell r="A344" t="str">
            <v>Kha</v>
          </cell>
          <cell r="C344">
            <v>0</v>
          </cell>
          <cell r="D344">
            <v>0</v>
          </cell>
          <cell r="E344">
            <v>0</v>
          </cell>
          <cell r="F344">
            <v>0</v>
          </cell>
          <cell r="G344">
            <v>0</v>
          </cell>
          <cell r="H344">
            <v>0</v>
          </cell>
          <cell r="I344">
            <v>0</v>
          </cell>
          <cell r="J344">
            <v>0</v>
          </cell>
          <cell r="K344">
            <v>0</v>
          </cell>
          <cell r="L344">
            <v>0</v>
          </cell>
          <cell r="M344">
            <v>0</v>
          </cell>
          <cell r="N344">
            <v>0</v>
          </cell>
          <cell r="P344">
            <v>0</v>
          </cell>
          <cell r="Q344">
            <v>0</v>
          </cell>
          <cell r="R344">
            <v>0</v>
          </cell>
          <cell r="S344">
            <v>0</v>
          </cell>
          <cell r="U344">
            <v>0</v>
          </cell>
          <cell r="V344">
            <v>0</v>
          </cell>
          <cell r="W344">
            <v>0</v>
          </cell>
        </row>
        <row r="345">
          <cell r="A345" t="str">
            <v>Kra</v>
          </cell>
          <cell r="C345">
            <v>0</v>
          </cell>
          <cell r="D345">
            <v>0</v>
          </cell>
          <cell r="E345">
            <v>0</v>
          </cell>
          <cell r="F345">
            <v>0</v>
          </cell>
          <cell r="G345">
            <v>0</v>
          </cell>
          <cell r="H345">
            <v>0</v>
          </cell>
          <cell r="I345">
            <v>0</v>
          </cell>
          <cell r="J345">
            <v>0</v>
          </cell>
          <cell r="K345">
            <v>0</v>
          </cell>
          <cell r="L345">
            <v>0</v>
          </cell>
          <cell r="M345">
            <v>0</v>
          </cell>
          <cell r="N345">
            <v>0</v>
          </cell>
          <cell r="P345">
            <v>0</v>
          </cell>
          <cell r="Q345">
            <v>0</v>
          </cell>
          <cell r="R345">
            <v>0</v>
          </cell>
          <cell r="S345">
            <v>0</v>
          </cell>
          <cell r="U345">
            <v>0</v>
          </cell>
          <cell r="V345">
            <v>0</v>
          </cell>
          <cell r="W345">
            <v>0</v>
          </cell>
        </row>
        <row r="346">
          <cell r="A346" t="str">
            <v>Niz</v>
          </cell>
          <cell r="C346">
            <v>0</v>
          </cell>
          <cell r="D346">
            <v>0</v>
          </cell>
          <cell r="E346">
            <v>0</v>
          </cell>
          <cell r="F346">
            <v>0</v>
          </cell>
          <cell r="G346">
            <v>0</v>
          </cell>
          <cell r="H346">
            <v>0</v>
          </cell>
          <cell r="I346">
            <v>0</v>
          </cell>
          <cell r="J346">
            <v>0</v>
          </cell>
          <cell r="K346">
            <v>0</v>
          </cell>
          <cell r="L346">
            <v>0</v>
          </cell>
          <cell r="M346">
            <v>0</v>
          </cell>
          <cell r="N346">
            <v>0</v>
          </cell>
          <cell r="P346">
            <v>0</v>
          </cell>
          <cell r="Q346">
            <v>0</v>
          </cell>
          <cell r="R346">
            <v>0</v>
          </cell>
          <cell r="S346">
            <v>0</v>
          </cell>
          <cell r="U346">
            <v>0</v>
          </cell>
          <cell r="V346">
            <v>0</v>
          </cell>
          <cell r="W346">
            <v>0</v>
          </cell>
        </row>
        <row r="347">
          <cell r="A347" t="str">
            <v>Nov</v>
          </cell>
          <cell r="C347">
            <v>0</v>
          </cell>
          <cell r="D347">
            <v>0</v>
          </cell>
          <cell r="E347">
            <v>0</v>
          </cell>
          <cell r="F347">
            <v>0</v>
          </cell>
          <cell r="G347">
            <v>0</v>
          </cell>
          <cell r="H347">
            <v>0</v>
          </cell>
          <cell r="I347">
            <v>0</v>
          </cell>
          <cell r="J347">
            <v>0</v>
          </cell>
          <cell r="K347">
            <v>0</v>
          </cell>
          <cell r="L347">
            <v>0</v>
          </cell>
          <cell r="M347">
            <v>0</v>
          </cell>
          <cell r="N347">
            <v>0</v>
          </cell>
          <cell r="P347">
            <v>0</v>
          </cell>
          <cell r="Q347">
            <v>0</v>
          </cell>
          <cell r="R347">
            <v>0</v>
          </cell>
          <cell r="S347">
            <v>0</v>
          </cell>
          <cell r="U347">
            <v>0</v>
          </cell>
          <cell r="V347">
            <v>0</v>
          </cell>
          <cell r="W347">
            <v>0</v>
          </cell>
        </row>
        <row r="348">
          <cell r="A348" t="str">
            <v>Syk</v>
          </cell>
          <cell r="C348">
            <v>0</v>
          </cell>
          <cell r="D348">
            <v>0</v>
          </cell>
          <cell r="E348">
            <v>0</v>
          </cell>
          <cell r="F348">
            <v>0</v>
          </cell>
          <cell r="G348">
            <v>0</v>
          </cell>
          <cell r="H348">
            <v>0</v>
          </cell>
          <cell r="I348">
            <v>0</v>
          </cell>
          <cell r="J348">
            <v>0</v>
          </cell>
          <cell r="K348">
            <v>0</v>
          </cell>
          <cell r="L348">
            <v>0</v>
          </cell>
          <cell r="M348">
            <v>0</v>
          </cell>
          <cell r="N348">
            <v>0</v>
          </cell>
          <cell r="P348">
            <v>0</v>
          </cell>
          <cell r="Q348">
            <v>0</v>
          </cell>
          <cell r="R348">
            <v>0</v>
          </cell>
          <cell r="S348">
            <v>0</v>
          </cell>
          <cell r="U348">
            <v>0</v>
          </cell>
          <cell r="V348">
            <v>0</v>
          </cell>
          <cell r="W348">
            <v>0</v>
          </cell>
        </row>
        <row r="349">
          <cell r="A349" t="str">
            <v>Tyu</v>
          </cell>
          <cell r="C349">
            <v>0</v>
          </cell>
          <cell r="D349">
            <v>0</v>
          </cell>
          <cell r="E349">
            <v>0</v>
          </cell>
          <cell r="F349">
            <v>0</v>
          </cell>
          <cell r="G349">
            <v>0</v>
          </cell>
          <cell r="H349">
            <v>0</v>
          </cell>
          <cell r="I349">
            <v>0</v>
          </cell>
          <cell r="J349">
            <v>0</v>
          </cell>
          <cell r="K349">
            <v>0</v>
          </cell>
          <cell r="L349">
            <v>0</v>
          </cell>
          <cell r="M349">
            <v>0</v>
          </cell>
          <cell r="N349">
            <v>0</v>
          </cell>
          <cell r="P349">
            <v>0</v>
          </cell>
          <cell r="Q349">
            <v>0</v>
          </cell>
          <cell r="R349">
            <v>0</v>
          </cell>
          <cell r="S349">
            <v>0</v>
          </cell>
          <cell r="U349">
            <v>0</v>
          </cell>
          <cell r="V349">
            <v>0</v>
          </cell>
          <cell r="W349">
            <v>0</v>
          </cell>
        </row>
        <row r="350">
          <cell r="A350" t="str">
            <v>Ufa</v>
          </cell>
          <cell r="C350">
            <v>0</v>
          </cell>
          <cell r="D350">
            <v>0</v>
          </cell>
          <cell r="E350">
            <v>0</v>
          </cell>
          <cell r="F350">
            <v>0</v>
          </cell>
          <cell r="G350">
            <v>0</v>
          </cell>
          <cell r="H350">
            <v>0</v>
          </cell>
          <cell r="I350">
            <v>0</v>
          </cell>
          <cell r="J350">
            <v>0</v>
          </cell>
          <cell r="K350">
            <v>0</v>
          </cell>
          <cell r="L350">
            <v>0</v>
          </cell>
          <cell r="M350">
            <v>0</v>
          </cell>
          <cell r="N350">
            <v>0</v>
          </cell>
          <cell r="P350">
            <v>0</v>
          </cell>
          <cell r="Q350">
            <v>0</v>
          </cell>
          <cell r="R350">
            <v>0</v>
          </cell>
          <cell r="S350">
            <v>0</v>
          </cell>
          <cell r="U350">
            <v>0</v>
          </cell>
          <cell r="V350">
            <v>0</v>
          </cell>
          <cell r="W350">
            <v>0</v>
          </cell>
        </row>
        <row r="351">
          <cell r="A351" t="str">
            <v>Vla</v>
          </cell>
          <cell r="C351">
            <v>0</v>
          </cell>
          <cell r="D351">
            <v>0</v>
          </cell>
          <cell r="E351">
            <v>0</v>
          </cell>
          <cell r="F351">
            <v>0</v>
          </cell>
          <cell r="G351">
            <v>0</v>
          </cell>
          <cell r="H351">
            <v>0</v>
          </cell>
          <cell r="I351">
            <v>0</v>
          </cell>
          <cell r="J351">
            <v>0</v>
          </cell>
          <cell r="K351">
            <v>0</v>
          </cell>
          <cell r="L351">
            <v>0</v>
          </cell>
          <cell r="M351">
            <v>0</v>
          </cell>
          <cell r="N351">
            <v>0</v>
          </cell>
          <cell r="P351">
            <v>0</v>
          </cell>
          <cell r="Q351">
            <v>0</v>
          </cell>
          <cell r="R351">
            <v>0</v>
          </cell>
          <cell r="S351">
            <v>0</v>
          </cell>
          <cell r="U351">
            <v>0</v>
          </cell>
          <cell r="V351">
            <v>0</v>
          </cell>
          <cell r="W351">
            <v>0</v>
          </cell>
        </row>
        <row r="352">
          <cell r="A352" t="str">
            <v>Vol</v>
          </cell>
          <cell r="C352">
            <v>0</v>
          </cell>
          <cell r="D352">
            <v>0</v>
          </cell>
          <cell r="E352">
            <v>0</v>
          </cell>
          <cell r="F352">
            <v>0</v>
          </cell>
          <cell r="G352">
            <v>0</v>
          </cell>
          <cell r="H352">
            <v>0</v>
          </cell>
          <cell r="I352">
            <v>0</v>
          </cell>
          <cell r="J352">
            <v>0</v>
          </cell>
          <cell r="K352">
            <v>0</v>
          </cell>
          <cell r="L352">
            <v>0</v>
          </cell>
          <cell r="M352">
            <v>0</v>
          </cell>
          <cell r="N352">
            <v>0</v>
          </cell>
          <cell r="P352">
            <v>0</v>
          </cell>
          <cell r="Q352">
            <v>0</v>
          </cell>
          <cell r="R352">
            <v>0</v>
          </cell>
          <cell r="S352">
            <v>0</v>
          </cell>
          <cell r="U352">
            <v>0</v>
          </cell>
          <cell r="V352">
            <v>0</v>
          </cell>
          <cell r="W352">
            <v>0</v>
          </cell>
        </row>
        <row r="353">
          <cell r="A353" t="str">
            <v>Vor</v>
          </cell>
          <cell r="C353">
            <v>0</v>
          </cell>
          <cell r="D353">
            <v>0</v>
          </cell>
          <cell r="E353">
            <v>0</v>
          </cell>
          <cell r="F353">
            <v>0</v>
          </cell>
          <cell r="G353">
            <v>0</v>
          </cell>
          <cell r="H353">
            <v>0</v>
          </cell>
          <cell r="I353">
            <v>0</v>
          </cell>
          <cell r="J353">
            <v>0</v>
          </cell>
          <cell r="K353">
            <v>0</v>
          </cell>
          <cell r="L353">
            <v>0</v>
          </cell>
          <cell r="M353">
            <v>0</v>
          </cell>
          <cell r="N353">
            <v>0</v>
          </cell>
          <cell r="P353">
            <v>0</v>
          </cell>
          <cell r="Q353">
            <v>0</v>
          </cell>
          <cell r="R353">
            <v>0</v>
          </cell>
          <cell r="S353">
            <v>0</v>
          </cell>
          <cell r="U353">
            <v>0</v>
          </cell>
          <cell r="V353">
            <v>0</v>
          </cell>
          <cell r="W353">
            <v>0</v>
          </cell>
        </row>
        <row r="354">
          <cell r="A354" t="str">
            <v>Sam</v>
          </cell>
          <cell r="C354">
            <v>0</v>
          </cell>
          <cell r="D354">
            <v>0</v>
          </cell>
          <cell r="E354">
            <v>0</v>
          </cell>
          <cell r="F354">
            <v>0</v>
          </cell>
          <cell r="G354">
            <v>0</v>
          </cell>
          <cell r="H354">
            <v>0</v>
          </cell>
          <cell r="I354">
            <v>0</v>
          </cell>
          <cell r="J354">
            <v>0</v>
          </cell>
          <cell r="K354">
            <v>0</v>
          </cell>
          <cell r="L354">
            <v>0</v>
          </cell>
          <cell r="M354">
            <v>0</v>
          </cell>
          <cell r="N354">
            <v>0</v>
          </cell>
          <cell r="P354">
            <v>0</v>
          </cell>
          <cell r="Q354">
            <v>0</v>
          </cell>
          <cell r="R354">
            <v>0</v>
          </cell>
          <cell r="S354">
            <v>0</v>
          </cell>
          <cell r="U354">
            <v>0</v>
          </cell>
          <cell r="V354">
            <v>0</v>
          </cell>
          <cell r="W354">
            <v>0</v>
          </cell>
        </row>
        <row r="355">
          <cell r="A355" t="str">
            <v>Mos</v>
          </cell>
        </row>
        <row r="356">
          <cell r="A356" t="str">
            <v>Con</v>
          </cell>
          <cell r="C356">
            <v>10</v>
          </cell>
          <cell r="D356">
            <v>10</v>
          </cell>
          <cell r="E356">
            <v>10</v>
          </cell>
          <cell r="F356">
            <v>10</v>
          </cell>
          <cell r="G356">
            <v>10</v>
          </cell>
          <cell r="H356">
            <v>10</v>
          </cell>
          <cell r="I356">
            <v>10</v>
          </cell>
          <cell r="J356">
            <v>10</v>
          </cell>
          <cell r="K356">
            <v>10</v>
          </cell>
          <cell r="L356">
            <v>10</v>
          </cell>
          <cell r="M356">
            <v>10</v>
          </cell>
          <cell r="N356">
            <v>10</v>
          </cell>
          <cell r="P356">
            <v>7</v>
          </cell>
          <cell r="Q356">
            <v>7</v>
          </cell>
          <cell r="R356">
            <v>7</v>
          </cell>
          <cell r="S356">
            <v>7</v>
          </cell>
          <cell r="U356">
            <v>72.900000000000006</v>
          </cell>
          <cell r="V356">
            <v>65.61</v>
          </cell>
          <cell r="W356">
            <v>59.049000000000014</v>
          </cell>
        </row>
        <row r="377">
          <cell r="A377" t="str">
            <v>WAC Average intercity tariff GPSI</v>
          </cell>
        </row>
        <row r="378">
          <cell r="B378">
            <v>36130</v>
          </cell>
          <cell r="C378">
            <v>36161</v>
          </cell>
          <cell r="D378">
            <v>36192</v>
          </cell>
          <cell r="E378">
            <v>36220</v>
          </cell>
          <cell r="F378">
            <v>36251</v>
          </cell>
          <cell r="G378">
            <v>36281</v>
          </cell>
          <cell r="H378">
            <v>36312</v>
          </cell>
          <cell r="I378">
            <v>36342</v>
          </cell>
          <cell r="J378">
            <v>36373</v>
          </cell>
          <cell r="K378">
            <v>36404</v>
          </cell>
          <cell r="L378">
            <v>36434</v>
          </cell>
          <cell r="M378">
            <v>36465</v>
          </cell>
          <cell r="N378">
            <v>36495</v>
          </cell>
          <cell r="O378" t="str">
            <v>Total 99</v>
          </cell>
          <cell r="P378" t="str">
            <v>Q1-2000</v>
          </cell>
          <cell r="Q378" t="str">
            <v>Q2-2000</v>
          </cell>
          <cell r="R378" t="str">
            <v>Q3-2000</v>
          </cell>
          <cell r="S378" t="str">
            <v>Q4-2000</v>
          </cell>
          <cell r="T378" t="str">
            <v>Total 2000</v>
          </cell>
          <cell r="U378">
            <v>2001</v>
          </cell>
          <cell r="V378">
            <v>2002</v>
          </cell>
          <cell r="W378">
            <v>2003</v>
          </cell>
        </row>
        <row r="379">
          <cell r="A379" t="str">
            <v>Ark</v>
          </cell>
          <cell r="B379">
            <v>0.08</v>
          </cell>
          <cell r="C379">
            <v>0.08</v>
          </cell>
          <cell r="D379">
            <v>0.08</v>
          </cell>
          <cell r="E379">
            <v>0.08</v>
          </cell>
          <cell r="F379">
            <v>0.08</v>
          </cell>
          <cell r="G379">
            <v>0.08</v>
          </cell>
          <cell r="H379">
            <v>0.08</v>
          </cell>
          <cell r="I379">
            <v>0.08</v>
          </cell>
          <cell r="J379">
            <v>0.08</v>
          </cell>
          <cell r="K379">
            <v>0.08</v>
          </cell>
          <cell r="L379">
            <v>0.08</v>
          </cell>
          <cell r="M379">
            <v>0.08</v>
          </cell>
          <cell r="N379">
            <v>0.08</v>
          </cell>
          <cell r="P379">
            <v>0.08</v>
          </cell>
          <cell r="Q379">
            <v>0.08</v>
          </cell>
          <cell r="R379">
            <v>0.08</v>
          </cell>
          <cell r="S379">
            <v>0.08</v>
          </cell>
          <cell r="U379">
            <v>7.2000000000000008E-2</v>
          </cell>
          <cell r="V379">
            <v>6.480000000000001E-2</v>
          </cell>
          <cell r="W379">
            <v>5.8320000000000011E-2</v>
          </cell>
        </row>
        <row r="380">
          <cell r="A380" t="str">
            <v>Eka</v>
          </cell>
          <cell r="B380">
            <v>0.08</v>
          </cell>
          <cell r="C380">
            <v>0.08</v>
          </cell>
          <cell r="D380">
            <v>0.08</v>
          </cell>
          <cell r="E380">
            <v>0.08</v>
          </cell>
          <cell r="F380">
            <v>0.08</v>
          </cell>
          <cell r="G380">
            <v>0.08</v>
          </cell>
          <cell r="H380">
            <v>0.08</v>
          </cell>
          <cell r="I380">
            <v>0.08</v>
          </cell>
          <cell r="J380">
            <v>0.08</v>
          </cell>
          <cell r="K380">
            <v>0.08</v>
          </cell>
          <cell r="L380">
            <v>0.08</v>
          </cell>
          <cell r="M380">
            <v>0.08</v>
          </cell>
          <cell r="N380">
            <v>0.08</v>
          </cell>
          <cell r="P380">
            <v>0.08</v>
          </cell>
          <cell r="Q380">
            <v>0.08</v>
          </cell>
          <cell r="R380">
            <v>0.08</v>
          </cell>
          <cell r="S380">
            <v>0.08</v>
          </cell>
          <cell r="U380">
            <v>7.2000000000000008E-2</v>
          </cell>
          <cell r="V380">
            <v>6.480000000000001E-2</v>
          </cell>
          <cell r="W380">
            <v>5.8320000000000011E-2</v>
          </cell>
        </row>
        <row r="381">
          <cell r="A381" t="str">
            <v>Irk</v>
          </cell>
          <cell r="B381">
            <v>0.12</v>
          </cell>
          <cell r="C381">
            <v>0.12</v>
          </cell>
          <cell r="D381">
            <v>0.12</v>
          </cell>
          <cell r="E381">
            <v>0.12</v>
          </cell>
          <cell r="F381">
            <v>0.12</v>
          </cell>
          <cell r="G381">
            <v>0.12</v>
          </cell>
          <cell r="H381">
            <v>0.12</v>
          </cell>
          <cell r="I381">
            <v>0.12</v>
          </cell>
          <cell r="J381">
            <v>0.12</v>
          </cell>
          <cell r="K381">
            <v>0.12</v>
          </cell>
          <cell r="L381">
            <v>0.12</v>
          </cell>
          <cell r="M381">
            <v>0.12</v>
          </cell>
          <cell r="N381">
            <v>0.12</v>
          </cell>
          <cell r="P381">
            <v>0.12</v>
          </cell>
          <cell r="Q381">
            <v>0.12</v>
          </cell>
          <cell r="R381">
            <v>0.12</v>
          </cell>
          <cell r="S381">
            <v>0.12</v>
          </cell>
          <cell r="U381">
            <v>0.108</v>
          </cell>
          <cell r="V381">
            <v>9.7199999999999995E-2</v>
          </cell>
          <cell r="W381">
            <v>8.7480000000000002E-2</v>
          </cell>
        </row>
        <row r="382">
          <cell r="A382" t="str">
            <v>Kha</v>
          </cell>
          <cell r="B382">
            <v>0.2</v>
          </cell>
          <cell r="C382">
            <v>0.2</v>
          </cell>
          <cell r="D382">
            <v>0.2</v>
          </cell>
          <cell r="E382">
            <v>0.2</v>
          </cell>
          <cell r="F382">
            <v>0.2</v>
          </cell>
          <cell r="G382">
            <v>0.2</v>
          </cell>
          <cell r="H382">
            <v>0.2</v>
          </cell>
          <cell r="I382">
            <v>0.2</v>
          </cell>
          <cell r="J382">
            <v>0.2</v>
          </cell>
          <cell r="K382">
            <v>0.2</v>
          </cell>
          <cell r="L382">
            <v>0.2</v>
          </cell>
          <cell r="M382">
            <v>0.2</v>
          </cell>
          <cell r="N382">
            <v>0.2</v>
          </cell>
          <cell r="P382">
            <v>0.2</v>
          </cell>
          <cell r="Q382">
            <v>0.2</v>
          </cell>
          <cell r="R382">
            <v>0.2</v>
          </cell>
          <cell r="S382">
            <v>0.2</v>
          </cell>
          <cell r="U382">
            <v>0.18000000000000002</v>
          </cell>
          <cell r="V382">
            <v>0.16200000000000003</v>
          </cell>
          <cell r="W382">
            <v>0.14580000000000004</v>
          </cell>
        </row>
        <row r="383">
          <cell r="A383" t="str">
            <v>Kra</v>
          </cell>
          <cell r="B383">
            <v>0.08</v>
          </cell>
          <cell r="C383">
            <v>0.08</v>
          </cell>
          <cell r="D383">
            <v>0.08</v>
          </cell>
          <cell r="E383">
            <v>0.08</v>
          </cell>
          <cell r="F383">
            <v>0.08</v>
          </cell>
          <cell r="G383">
            <v>0.08</v>
          </cell>
          <cell r="H383">
            <v>0.08</v>
          </cell>
          <cell r="I383">
            <v>0.08</v>
          </cell>
          <cell r="J383">
            <v>0.08</v>
          </cell>
          <cell r="K383">
            <v>0.08</v>
          </cell>
          <cell r="L383">
            <v>0.08</v>
          </cell>
          <cell r="M383">
            <v>0.08</v>
          </cell>
          <cell r="N383">
            <v>0.08</v>
          </cell>
          <cell r="P383">
            <v>0.08</v>
          </cell>
          <cell r="Q383">
            <v>0.08</v>
          </cell>
          <cell r="R383">
            <v>0.08</v>
          </cell>
          <cell r="S383">
            <v>0.08</v>
          </cell>
          <cell r="U383">
            <v>7.2000000000000008E-2</v>
          </cell>
          <cell r="V383">
            <v>6.480000000000001E-2</v>
          </cell>
          <cell r="W383">
            <v>5.8320000000000011E-2</v>
          </cell>
        </row>
        <row r="384">
          <cell r="A384" t="str">
            <v>Niz</v>
          </cell>
          <cell r="B384">
            <v>0.08</v>
          </cell>
          <cell r="C384">
            <v>0.08</v>
          </cell>
          <cell r="D384">
            <v>0.08</v>
          </cell>
          <cell r="E384">
            <v>0.08</v>
          </cell>
          <cell r="F384">
            <v>0.08</v>
          </cell>
          <cell r="G384">
            <v>0.08</v>
          </cell>
          <cell r="H384">
            <v>0.08</v>
          </cell>
          <cell r="I384">
            <v>0.08</v>
          </cell>
          <cell r="J384">
            <v>0.08</v>
          </cell>
          <cell r="K384">
            <v>0.08</v>
          </cell>
          <cell r="L384">
            <v>0.08</v>
          </cell>
          <cell r="M384">
            <v>0.08</v>
          </cell>
          <cell r="N384">
            <v>0.08</v>
          </cell>
          <cell r="P384">
            <v>0.08</v>
          </cell>
          <cell r="Q384">
            <v>0.08</v>
          </cell>
          <cell r="R384">
            <v>0.08</v>
          </cell>
          <cell r="S384">
            <v>0.08</v>
          </cell>
          <cell r="U384">
            <v>7.2000000000000008E-2</v>
          </cell>
          <cell r="V384">
            <v>6.480000000000001E-2</v>
          </cell>
          <cell r="W384">
            <v>5.8320000000000011E-2</v>
          </cell>
        </row>
        <row r="385">
          <cell r="A385" t="str">
            <v>Nov</v>
          </cell>
          <cell r="B385">
            <v>0.1</v>
          </cell>
          <cell r="C385">
            <v>0.1</v>
          </cell>
          <cell r="D385">
            <v>0.1</v>
          </cell>
          <cell r="E385">
            <v>0.1</v>
          </cell>
          <cell r="F385">
            <v>0.1</v>
          </cell>
          <cell r="G385">
            <v>0.1</v>
          </cell>
          <cell r="H385">
            <v>0.1</v>
          </cell>
          <cell r="I385">
            <v>0.1</v>
          </cell>
          <cell r="J385">
            <v>0.1</v>
          </cell>
          <cell r="K385">
            <v>0.1</v>
          </cell>
          <cell r="L385">
            <v>0.1</v>
          </cell>
          <cell r="M385">
            <v>0.1</v>
          </cell>
          <cell r="N385">
            <v>0.1</v>
          </cell>
          <cell r="P385">
            <v>0.1</v>
          </cell>
          <cell r="Q385">
            <v>0.1</v>
          </cell>
          <cell r="R385">
            <v>0.1</v>
          </cell>
          <cell r="S385">
            <v>0.1</v>
          </cell>
          <cell r="U385">
            <v>9.0000000000000011E-2</v>
          </cell>
          <cell r="V385">
            <v>8.1000000000000016E-2</v>
          </cell>
          <cell r="W385">
            <v>7.290000000000002E-2</v>
          </cell>
        </row>
        <row r="386">
          <cell r="A386" t="str">
            <v>Syk</v>
          </cell>
          <cell r="B386">
            <v>0.09</v>
          </cell>
          <cell r="C386">
            <v>0.09</v>
          </cell>
          <cell r="D386">
            <v>0.09</v>
          </cell>
          <cell r="E386">
            <v>0.09</v>
          </cell>
          <cell r="F386">
            <v>0.09</v>
          </cell>
          <cell r="G386">
            <v>0.09</v>
          </cell>
          <cell r="H386">
            <v>0.09</v>
          </cell>
          <cell r="I386">
            <v>0.09</v>
          </cell>
          <cell r="J386">
            <v>0.09</v>
          </cell>
          <cell r="K386">
            <v>0.09</v>
          </cell>
          <cell r="L386">
            <v>0.09</v>
          </cell>
          <cell r="M386">
            <v>0.09</v>
          </cell>
          <cell r="N386">
            <v>0.09</v>
          </cell>
          <cell r="P386">
            <v>0.09</v>
          </cell>
          <cell r="Q386">
            <v>0.09</v>
          </cell>
          <cell r="R386">
            <v>0.09</v>
          </cell>
          <cell r="S386">
            <v>0.09</v>
          </cell>
          <cell r="U386">
            <v>8.1000000000000003E-2</v>
          </cell>
          <cell r="V386">
            <v>7.2900000000000006E-2</v>
          </cell>
          <cell r="W386">
            <v>6.5610000000000002E-2</v>
          </cell>
        </row>
        <row r="387">
          <cell r="A387" t="str">
            <v>Tyu</v>
          </cell>
          <cell r="B387">
            <v>0.1</v>
          </cell>
          <cell r="C387">
            <v>0.1</v>
          </cell>
          <cell r="D387">
            <v>0.1</v>
          </cell>
          <cell r="E387">
            <v>0.1</v>
          </cell>
          <cell r="F387">
            <v>0.1</v>
          </cell>
          <cell r="G387">
            <v>0.1</v>
          </cell>
          <cell r="H387">
            <v>0.1</v>
          </cell>
          <cell r="I387">
            <v>0.1</v>
          </cell>
          <cell r="J387">
            <v>0.1</v>
          </cell>
          <cell r="K387">
            <v>0.1</v>
          </cell>
          <cell r="L387">
            <v>0.1</v>
          </cell>
          <cell r="M387">
            <v>0.1</v>
          </cell>
          <cell r="N387">
            <v>0.1</v>
          </cell>
          <cell r="P387">
            <v>0.1</v>
          </cell>
          <cell r="Q387">
            <v>0.1</v>
          </cell>
          <cell r="R387">
            <v>0.1</v>
          </cell>
          <cell r="S387">
            <v>0.1</v>
          </cell>
          <cell r="U387">
            <v>9.0000000000000011E-2</v>
          </cell>
          <cell r="V387">
            <v>8.1000000000000016E-2</v>
          </cell>
          <cell r="W387">
            <v>7.290000000000002E-2</v>
          </cell>
        </row>
        <row r="388">
          <cell r="A388" t="str">
            <v>Ufa</v>
          </cell>
          <cell r="B388">
            <v>0.09</v>
          </cell>
          <cell r="C388">
            <v>0.09</v>
          </cell>
          <cell r="D388">
            <v>0.09</v>
          </cell>
          <cell r="E388">
            <v>0.09</v>
          </cell>
          <cell r="F388">
            <v>0.09</v>
          </cell>
          <cell r="G388">
            <v>0.09</v>
          </cell>
          <cell r="H388">
            <v>0.09</v>
          </cell>
          <cell r="I388">
            <v>0.09</v>
          </cell>
          <cell r="J388">
            <v>0.09</v>
          </cell>
          <cell r="K388">
            <v>0.09</v>
          </cell>
          <cell r="L388">
            <v>0.09</v>
          </cell>
          <cell r="M388">
            <v>0.09</v>
          </cell>
          <cell r="N388">
            <v>0.09</v>
          </cell>
          <cell r="P388">
            <v>0.09</v>
          </cell>
          <cell r="Q388">
            <v>0.09</v>
          </cell>
          <cell r="R388">
            <v>0.09</v>
          </cell>
          <cell r="S388">
            <v>0.09</v>
          </cell>
          <cell r="U388">
            <v>8.1000000000000003E-2</v>
          </cell>
          <cell r="V388">
            <v>7.2900000000000006E-2</v>
          </cell>
          <cell r="W388">
            <v>6.5610000000000002E-2</v>
          </cell>
        </row>
        <row r="389">
          <cell r="A389" t="str">
            <v>Vla</v>
          </cell>
          <cell r="B389">
            <v>0.13</v>
          </cell>
          <cell r="C389">
            <v>0.13</v>
          </cell>
          <cell r="D389">
            <v>0.13</v>
          </cell>
          <cell r="E389">
            <v>0.13</v>
          </cell>
          <cell r="F389">
            <v>0.13</v>
          </cell>
          <cell r="G389">
            <v>0.13</v>
          </cell>
          <cell r="H389">
            <v>0.13</v>
          </cell>
          <cell r="I389">
            <v>0.13</v>
          </cell>
          <cell r="J389">
            <v>0.13</v>
          </cell>
          <cell r="K389">
            <v>0.13</v>
          </cell>
          <cell r="L389">
            <v>0.13</v>
          </cell>
          <cell r="M389">
            <v>0.13</v>
          </cell>
          <cell r="N389">
            <v>0.13</v>
          </cell>
          <cell r="P389">
            <v>0.13</v>
          </cell>
          <cell r="Q389">
            <v>0.13</v>
          </cell>
          <cell r="R389">
            <v>0.13</v>
          </cell>
          <cell r="S389">
            <v>0.13</v>
          </cell>
          <cell r="U389">
            <v>0.11700000000000001</v>
          </cell>
          <cell r="V389">
            <v>0.1053</v>
          </cell>
          <cell r="W389">
            <v>9.4770000000000007E-2</v>
          </cell>
        </row>
        <row r="390">
          <cell r="A390" t="str">
            <v>Vol</v>
          </cell>
          <cell r="B390">
            <v>0.1</v>
          </cell>
          <cell r="C390">
            <v>0.1</v>
          </cell>
          <cell r="D390">
            <v>0.1</v>
          </cell>
          <cell r="E390">
            <v>0.1</v>
          </cell>
          <cell r="F390">
            <v>0.1</v>
          </cell>
          <cell r="G390">
            <v>0.1</v>
          </cell>
          <cell r="H390">
            <v>0.1</v>
          </cell>
          <cell r="I390">
            <v>0.1</v>
          </cell>
          <cell r="J390">
            <v>0.1</v>
          </cell>
          <cell r="K390">
            <v>0.1</v>
          </cell>
          <cell r="L390">
            <v>0.1</v>
          </cell>
          <cell r="M390">
            <v>0.1</v>
          </cell>
          <cell r="N390">
            <v>0.1</v>
          </cell>
          <cell r="P390">
            <v>0.1</v>
          </cell>
          <cell r="Q390">
            <v>0.1</v>
          </cell>
          <cell r="R390">
            <v>0.1</v>
          </cell>
          <cell r="S390">
            <v>0.1</v>
          </cell>
          <cell r="U390">
            <v>9.0000000000000011E-2</v>
          </cell>
          <cell r="V390">
            <v>8.1000000000000016E-2</v>
          </cell>
          <cell r="W390">
            <v>7.290000000000002E-2</v>
          </cell>
        </row>
        <row r="391">
          <cell r="A391" t="str">
            <v>Vor</v>
          </cell>
          <cell r="B391">
            <v>0.05</v>
          </cell>
          <cell r="C391">
            <v>0.05</v>
          </cell>
          <cell r="D391">
            <v>0.05</v>
          </cell>
          <cell r="E391">
            <v>0.05</v>
          </cell>
          <cell r="F391">
            <v>0.05</v>
          </cell>
          <cell r="G391">
            <v>0.05</v>
          </cell>
          <cell r="H391">
            <v>0.05</v>
          </cell>
          <cell r="I391">
            <v>0.05</v>
          </cell>
          <cell r="J391">
            <v>0.05</v>
          </cell>
          <cell r="K391">
            <v>0.05</v>
          </cell>
          <cell r="L391">
            <v>0.05</v>
          </cell>
          <cell r="M391">
            <v>0.05</v>
          </cell>
          <cell r="N391">
            <v>0.05</v>
          </cell>
          <cell r="P391">
            <v>0.05</v>
          </cell>
          <cell r="Q391">
            <v>0.05</v>
          </cell>
          <cell r="R391">
            <v>0.05</v>
          </cell>
          <cell r="S391">
            <v>0.05</v>
          </cell>
          <cell r="U391">
            <v>4.5000000000000005E-2</v>
          </cell>
          <cell r="V391">
            <v>4.0500000000000008E-2</v>
          </cell>
          <cell r="W391">
            <v>3.645000000000001E-2</v>
          </cell>
        </row>
        <row r="392">
          <cell r="A392" t="str">
            <v>Sam</v>
          </cell>
          <cell r="B392">
            <v>0.12</v>
          </cell>
          <cell r="C392">
            <v>0.12</v>
          </cell>
          <cell r="D392">
            <v>0.12</v>
          </cell>
          <cell r="E392">
            <v>0.12</v>
          </cell>
          <cell r="F392">
            <v>0.12</v>
          </cell>
          <cell r="G392">
            <v>0.12</v>
          </cell>
          <cell r="H392">
            <v>0.12</v>
          </cell>
          <cell r="I392">
            <v>0.12</v>
          </cell>
          <cell r="J392">
            <v>0.12</v>
          </cell>
          <cell r="K392">
            <v>0.12</v>
          </cell>
          <cell r="L392">
            <v>0.12</v>
          </cell>
          <cell r="M392">
            <v>0.12</v>
          </cell>
          <cell r="N392">
            <v>0.12</v>
          </cell>
          <cell r="P392">
            <v>0.12</v>
          </cell>
          <cell r="Q392">
            <v>0.12</v>
          </cell>
          <cell r="R392">
            <v>0.12</v>
          </cell>
          <cell r="S392">
            <v>0.12</v>
          </cell>
          <cell r="U392">
            <v>0.108</v>
          </cell>
          <cell r="V392">
            <v>9.7199999999999995E-2</v>
          </cell>
          <cell r="W392">
            <v>8.7480000000000002E-2</v>
          </cell>
        </row>
        <row r="393">
          <cell r="A393" t="str">
            <v>Mos</v>
          </cell>
          <cell r="B393">
            <v>1.04</v>
          </cell>
          <cell r="C393">
            <v>1.04</v>
          </cell>
          <cell r="D393">
            <v>1.04</v>
          </cell>
          <cell r="E393">
            <v>1.04</v>
          </cell>
          <cell r="F393">
            <v>1.04</v>
          </cell>
          <cell r="G393">
            <v>1.04</v>
          </cell>
          <cell r="H393">
            <v>1.04</v>
          </cell>
          <cell r="I393">
            <v>1.04</v>
          </cell>
          <cell r="J393">
            <v>1.04</v>
          </cell>
          <cell r="K393">
            <v>1.04</v>
          </cell>
          <cell r="L393">
            <v>1.04</v>
          </cell>
          <cell r="M393">
            <v>1.04</v>
          </cell>
          <cell r="N393">
            <v>1.04</v>
          </cell>
          <cell r="P393">
            <v>1.04</v>
          </cell>
          <cell r="Q393">
            <v>1.04</v>
          </cell>
          <cell r="R393">
            <v>1.04</v>
          </cell>
          <cell r="S393">
            <v>1.04</v>
          </cell>
          <cell r="U393">
            <v>0.93600000000000005</v>
          </cell>
          <cell r="V393">
            <v>0.84240000000000004</v>
          </cell>
          <cell r="W393">
            <v>0.75816000000000006</v>
          </cell>
        </row>
        <row r="394">
          <cell r="A394" t="str">
            <v>Con</v>
          </cell>
          <cell r="B394">
            <v>1.1499999999999999</v>
          </cell>
          <cell r="C394">
            <v>1.1499999999999999</v>
          </cell>
          <cell r="D394">
            <v>1.1499999999999999</v>
          </cell>
          <cell r="E394">
            <v>1.1399999999999999</v>
          </cell>
          <cell r="F394">
            <v>1.1399999999999999</v>
          </cell>
          <cell r="G394">
            <v>1.1399999999999999</v>
          </cell>
          <cell r="H394">
            <v>1.1200000000000001</v>
          </cell>
          <cell r="I394">
            <v>1.1200000000000001</v>
          </cell>
          <cell r="J394">
            <v>1.1200000000000001</v>
          </cell>
          <cell r="K394">
            <v>1.05</v>
          </cell>
          <cell r="L394">
            <v>1.05</v>
          </cell>
          <cell r="M394">
            <v>1.05</v>
          </cell>
          <cell r="N394">
            <v>1</v>
          </cell>
          <cell r="P394">
            <v>1.1499999999999999</v>
          </cell>
          <cell r="Q394">
            <v>1.1499999999999999</v>
          </cell>
          <cell r="R394">
            <v>1.1499999999999999</v>
          </cell>
          <cell r="S394">
            <v>1.1499999999999999</v>
          </cell>
          <cell r="U394">
            <v>0.99327807692307712</v>
          </cell>
          <cell r="V394">
            <v>0.89395026923076948</v>
          </cell>
          <cell r="W394">
            <v>0.8045552423076926</v>
          </cell>
        </row>
        <row r="415">
          <cell r="A415" t="str">
            <v>WAC Average international tariff GPSI</v>
          </cell>
        </row>
        <row r="416">
          <cell r="B416">
            <v>36130</v>
          </cell>
          <cell r="C416">
            <v>36161</v>
          </cell>
          <cell r="D416">
            <v>36192</v>
          </cell>
          <cell r="E416">
            <v>36220</v>
          </cell>
          <cell r="F416">
            <v>36251</v>
          </cell>
          <cell r="G416">
            <v>36281</v>
          </cell>
          <cell r="H416">
            <v>36312</v>
          </cell>
          <cell r="I416">
            <v>36342</v>
          </cell>
          <cell r="J416">
            <v>36373</v>
          </cell>
          <cell r="K416">
            <v>36404</v>
          </cell>
          <cell r="L416">
            <v>36434</v>
          </cell>
          <cell r="M416">
            <v>36465</v>
          </cell>
          <cell r="N416">
            <v>36495</v>
          </cell>
          <cell r="O416" t="str">
            <v>Total 99</v>
          </cell>
          <cell r="P416" t="str">
            <v>Q1-2000</v>
          </cell>
          <cell r="Q416" t="str">
            <v>Q2-2000</v>
          </cell>
          <cell r="R416" t="str">
            <v>Q3-2000</v>
          </cell>
          <cell r="S416" t="str">
            <v>Q4-2000</v>
          </cell>
          <cell r="T416" t="str">
            <v>Total 2000</v>
          </cell>
          <cell r="U416">
            <v>2001</v>
          </cell>
          <cell r="V416">
            <v>2002</v>
          </cell>
          <cell r="W416">
            <v>2003</v>
          </cell>
        </row>
        <row r="417">
          <cell r="A417" t="str">
            <v>Ark</v>
          </cell>
          <cell r="B417">
            <v>0.2</v>
          </cell>
          <cell r="C417">
            <v>0.2</v>
          </cell>
          <cell r="D417">
            <v>0.2</v>
          </cell>
          <cell r="E417">
            <v>0.2</v>
          </cell>
          <cell r="F417">
            <v>0.2</v>
          </cell>
          <cell r="G417">
            <v>0.2</v>
          </cell>
          <cell r="H417">
            <v>0.2</v>
          </cell>
          <cell r="I417">
            <v>0.2</v>
          </cell>
          <cell r="J417">
            <v>0.2</v>
          </cell>
          <cell r="K417">
            <v>0.2</v>
          </cell>
          <cell r="L417">
            <v>0.2</v>
          </cell>
          <cell r="M417">
            <v>0.2</v>
          </cell>
          <cell r="N417">
            <v>0.2</v>
          </cell>
          <cell r="P417">
            <v>0.2</v>
          </cell>
          <cell r="Q417">
            <v>0.2</v>
          </cell>
          <cell r="R417">
            <v>0.2</v>
          </cell>
          <cell r="S417">
            <v>0.2</v>
          </cell>
          <cell r="U417">
            <v>0.19</v>
          </cell>
          <cell r="V417">
            <v>0.18049999999999999</v>
          </cell>
          <cell r="W417">
            <v>0.17147499999999999</v>
          </cell>
        </row>
        <row r="418">
          <cell r="A418" t="str">
            <v>Eka</v>
          </cell>
          <cell r="B418">
            <v>0.2</v>
          </cell>
          <cell r="C418">
            <v>0.2</v>
          </cell>
          <cell r="D418">
            <v>0.2</v>
          </cell>
          <cell r="E418">
            <v>0.2</v>
          </cell>
          <cell r="F418">
            <v>0.2</v>
          </cell>
          <cell r="G418">
            <v>0.2</v>
          </cell>
          <cell r="H418">
            <v>0.2</v>
          </cell>
          <cell r="I418">
            <v>0.2</v>
          </cell>
          <cell r="J418">
            <v>0.2</v>
          </cell>
          <cell r="K418">
            <v>0.2</v>
          </cell>
          <cell r="L418">
            <v>0.2</v>
          </cell>
          <cell r="M418">
            <v>0.2</v>
          </cell>
          <cell r="N418">
            <v>0.2</v>
          </cell>
          <cell r="P418">
            <v>0.2</v>
          </cell>
          <cell r="Q418">
            <v>0.2</v>
          </cell>
          <cell r="R418">
            <v>0.2</v>
          </cell>
          <cell r="S418">
            <v>0.2</v>
          </cell>
          <cell r="U418">
            <v>0.19</v>
          </cell>
          <cell r="V418">
            <v>0.18049999999999999</v>
          </cell>
          <cell r="W418">
            <v>0.17147499999999999</v>
          </cell>
        </row>
        <row r="419">
          <cell r="A419" t="str">
            <v>Irk</v>
          </cell>
          <cell r="B419">
            <v>0.2</v>
          </cell>
          <cell r="C419">
            <v>0.2</v>
          </cell>
          <cell r="D419">
            <v>0.2</v>
          </cell>
          <cell r="E419">
            <v>0.2</v>
          </cell>
          <cell r="F419">
            <v>0.2</v>
          </cell>
          <cell r="G419">
            <v>0.2</v>
          </cell>
          <cell r="H419">
            <v>0.2</v>
          </cell>
          <cell r="I419">
            <v>0.2</v>
          </cell>
          <cell r="J419">
            <v>0.2</v>
          </cell>
          <cell r="K419">
            <v>0.2</v>
          </cell>
          <cell r="L419">
            <v>0.2</v>
          </cell>
          <cell r="M419">
            <v>0.2</v>
          </cell>
          <cell r="N419">
            <v>0.2</v>
          </cell>
          <cell r="P419">
            <v>0.2</v>
          </cell>
          <cell r="Q419">
            <v>0.2</v>
          </cell>
          <cell r="R419">
            <v>0.2</v>
          </cell>
          <cell r="S419">
            <v>0.2</v>
          </cell>
          <cell r="U419">
            <v>0.19</v>
          </cell>
          <cell r="V419">
            <v>0.18049999999999999</v>
          </cell>
          <cell r="W419">
            <v>0.17147499999999999</v>
          </cell>
        </row>
        <row r="420">
          <cell r="A420" t="str">
            <v>Kha</v>
          </cell>
          <cell r="B420">
            <v>0.2</v>
          </cell>
          <cell r="C420">
            <v>0.2</v>
          </cell>
          <cell r="D420">
            <v>0.2</v>
          </cell>
          <cell r="E420">
            <v>0.2</v>
          </cell>
          <cell r="F420">
            <v>0.2</v>
          </cell>
          <cell r="G420">
            <v>0.2</v>
          </cell>
          <cell r="H420">
            <v>0.2</v>
          </cell>
          <cell r="I420">
            <v>0.2</v>
          </cell>
          <cell r="J420">
            <v>0.2</v>
          </cell>
          <cell r="K420">
            <v>0.2</v>
          </cell>
          <cell r="L420">
            <v>0.2</v>
          </cell>
          <cell r="M420">
            <v>0.2</v>
          </cell>
          <cell r="N420">
            <v>0.2</v>
          </cell>
          <cell r="P420">
            <v>0.2</v>
          </cell>
          <cell r="Q420">
            <v>0.2</v>
          </cell>
          <cell r="R420">
            <v>0.2</v>
          </cell>
          <cell r="S420">
            <v>0.2</v>
          </cell>
          <cell r="U420">
            <v>0.19</v>
          </cell>
          <cell r="V420">
            <v>0.18049999999999999</v>
          </cell>
          <cell r="W420">
            <v>0.17147499999999999</v>
          </cell>
        </row>
        <row r="421">
          <cell r="A421" t="str">
            <v>Kra</v>
          </cell>
          <cell r="B421">
            <v>0.2</v>
          </cell>
          <cell r="C421">
            <v>0.2</v>
          </cell>
          <cell r="D421">
            <v>0.2</v>
          </cell>
          <cell r="E421">
            <v>0.2</v>
          </cell>
          <cell r="F421">
            <v>0.2</v>
          </cell>
          <cell r="G421">
            <v>0.2</v>
          </cell>
          <cell r="H421">
            <v>0.2</v>
          </cell>
          <cell r="I421">
            <v>0.2</v>
          </cell>
          <cell r="J421">
            <v>0.2</v>
          </cell>
          <cell r="K421">
            <v>0.2</v>
          </cell>
          <cell r="L421">
            <v>0.2</v>
          </cell>
          <cell r="M421">
            <v>0.2</v>
          </cell>
          <cell r="N421">
            <v>0.2</v>
          </cell>
          <cell r="P421">
            <v>0.2</v>
          </cell>
          <cell r="Q421">
            <v>0.2</v>
          </cell>
          <cell r="R421">
            <v>0.2</v>
          </cell>
          <cell r="S421">
            <v>0.2</v>
          </cell>
          <cell r="U421">
            <v>0.19</v>
          </cell>
          <cell r="V421">
            <v>0.18049999999999999</v>
          </cell>
          <cell r="W421">
            <v>0.17147499999999999</v>
          </cell>
        </row>
        <row r="422">
          <cell r="A422" t="str">
            <v>Niz</v>
          </cell>
          <cell r="B422">
            <v>0.2</v>
          </cell>
          <cell r="C422">
            <v>0.2</v>
          </cell>
          <cell r="D422">
            <v>0.2</v>
          </cell>
          <cell r="E422">
            <v>0.2</v>
          </cell>
          <cell r="F422">
            <v>0.2</v>
          </cell>
          <cell r="G422">
            <v>0.2</v>
          </cell>
          <cell r="H422">
            <v>0.2</v>
          </cell>
          <cell r="I422">
            <v>0.2</v>
          </cell>
          <cell r="J422">
            <v>0.2</v>
          </cell>
          <cell r="K422">
            <v>0.2</v>
          </cell>
          <cell r="L422">
            <v>0.2</v>
          </cell>
          <cell r="M422">
            <v>0.2</v>
          </cell>
          <cell r="N422">
            <v>0.2</v>
          </cell>
          <cell r="P422">
            <v>0.2</v>
          </cell>
          <cell r="Q422">
            <v>0.2</v>
          </cell>
          <cell r="R422">
            <v>0.2</v>
          </cell>
          <cell r="S422">
            <v>0.2</v>
          </cell>
          <cell r="U422">
            <v>0.19</v>
          </cell>
          <cell r="V422">
            <v>0.18049999999999999</v>
          </cell>
          <cell r="W422">
            <v>0.17147499999999999</v>
          </cell>
        </row>
        <row r="423">
          <cell r="A423" t="str">
            <v>Nov</v>
          </cell>
          <cell r="B423">
            <v>0.2</v>
          </cell>
          <cell r="C423">
            <v>0.2</v>
          </cell>
          <cell r="D423">
            <v>0.2</v>
          </cell>
          <cell r="E423">
            <v>0.2</v>
          </cell>
          <cell r="F423">
            <v>0.2</v>
          </cell>
          <cell r="G423">
            <v>0.2</v>
          </cell>
          <cell r="H423">
            <v>0.2</v>
          </cell>
          <cell r="I423">
            <v>0.2</v>
          </cell>
          <cell r="J423">
            <v>0.2</v>
          </cell>
          <cell r="K423">
            <v>0.2</v>
          </cell>
          <cell r="L423">
            <v>0.2</v>
          </cell>
          <cell r="M423">
            <v>0.2</v>
          </cell>
          <cell r="N423">
            <v>0.2</v>
          </cell>
          <cell r="P423">
            <v>0.2</v>
          </cell>
          <cell r="Q423">
            <v>0.2</v>
          </cell>
          <cell r="R423">
            <v>0.2</v>
          </cell>
          <cell r="S423">
            <v>0.2</v>
          </cell>
          <cell r="U423">
            <v>0.19</v>
          </cell>
          <cell r="V423">
            <v>0.18049999999999999</v>
          </cell>
          <cell r="W423">
            <v>0.17147499999999999</v>
          </cell>
        </row>
        <row r="424">
          <cell r="A424" t="str">
            <v>Syk</v>
          </cell>
          <cell r="B424">
            <v>0.25</v>
          </cell>
          <cell r="C424">
            <v>0.25</v>
          </cell>
          <cell r="D424">
            <v>0.25</v>
          </cell>
          <cell r="E424">
            <v>0.25</v>
          </cell>
          <cell r="F424">
            <v>0.25</v>
          </cell>
          <cell r="G424">
            <v>0.25</v>
          </cell>
          <cell r="H424">
            <v>0.25</v>
          </cell>
          <cell r="I424">
            <v>0.25</v>
          </cell>
          <cell r="J424">
            <v>0.25</v>
          </cell>
          <cell r="K424">
            <v>0.25</v>
          </cell>
          <cell r="L424">
            <v>0.25</v>
          </cell>
          <cell r="M424">
            <v>0.25</v>
          </cell>
          <cell r="N424">
            <v>0.25</v>
          </cell>
          <cell r="P424">
            <v>0.25</v>
          </cell>
          <cell r="Q424">
            <v>0.25</v>
          </cell>
          <cell r="R424">
            <v>0.25</v>
          </cell>
          <cell r="S424">
            <v>0.25</v>
          </cell>
          <cell r="U424">
            <v>0.23749999999999999</v>
          </cell>
          <cell r="V424">
            <v>0.22562499999999999</v>
          </cell>
          <cell r="W424">
            <v>0.21434374999999997</v>
          </cell>
        </row>
        <row r="425">
          <cell r="A425" t="str">
            <v>Tyu</v>
          </cell>
          <cell r="B425">
            <v>0.2</v>
          </cell>
          <cell r="C425">
            <v>0.2</v>
          </cell>
          <cell r="D425">
            <v>0.2</v>
          </cell>
          <cell r="E425">
            <v>0.2</v>
          </cell>
          <cell r="F425">
            <v>0.2</v>
          </cell>
          <cell r="G425">
            <v>0.2</v>
          </cell>
          <cell r="H425">
            <v>0.2</v>
          </cell>
          <cell r="I425">
            <v>0.2</v>
          </cell>
          <cell r="J425">
            <v>0.2</v>
          </cell>
          <cell r="K425">
            <v>0.2</v>
          </cell>
          <cell r="L425">
            <v>0.2</v>
          </cell>
          <cell r="M425">
            <v>0.2</v>
          </cell>
          <cell r="N425">
            <v>0.2</v>
          </cell>
          <cell r="P425">
            <v>0.2</v>
          </cell>
          <cell r="Q425">
            <v>0.2</v>
          </cell>
          <cell r="R425">
            <v>0.2</v>
          </cell>
          <cell r="S425">
            <v>0.2</v>
          </cell>
          <cell r="U425">
            <v>0.19</v>
          </cell>
          <cell r="V425">
            <v>0.18049999999999999</v>
          </cell>
          <cell r="W425">
            <v>0.17147499999999999</v>
          </cell>
        </row>
        <row r="426">
          <cell r="A426" t="str">
            <v>Ufa</v>
          </cell>
          <cell r="B426">
            <v>0.2</v>
          </cell>
          <cell r="C426">
            <v>0.2</v>
          </cell>
          <cell r="D426">
            <v>0.2</v>
          </cell>
          <cell r="E426">
            <v>0.2</v>
          </cell>
          <cell r="F426">
            <v>0.2</v>
          </cell>
          <cell r="G426">
            <v>0.2</v>
          </cell>
          <cell r="H426">
            <v>0.2</v>
          </cell>
          <cell r="I426">
            <v>0.2</v>
          </cell>
          <cell r="J426">
            <v>0.2</v>
          </cell>
          <cell r="K426">
            <v>0.2</v>
          </cell>
          <cell r="L426">
            <v>0.2</v>
          </cell>
          <cell r="M426">
            <v>0.2</v>
          </cell>
          <cell r="N426">
            <v>0.2</v>
          </cell>
          <cell r="P426">
            <v>0.2</v>
          </cell>
          <cell r="Q426">
            <v>0.2</v>
          </cell>
          <cell r="R426">
            <v>0.2</v>
          </cell>
          <cell r="S426">
            <v>0.2</v>
          </cell>
          <cell r="U426">
            <v>0.19</v>
          </cell>
          <cell r="V426">
            <v>0.18049999999999999</v>
          </cell>
          <cell r="W426">
            <v>0.17147499999999999</v>
          </cell>
        </row>
        <row r="427">
          <cell r="A427" t="str">
            <v>Vla</v>
          </cell>
          <cell r="B427">
            <v>0.2</v>
          </cell>
          <cell r="C427">
            <v>0.2</v>
          </cell>
          <cell r="D427">
            <v>0.2</v>
          </cell>
          <cell r="E427">
            <v>0.2</v>
          </cell>
          <cell r="F427">
            <v>0.2</v>
          </cell>
          <cell r="G427">
            <v>0.2</v>
          </cell>
          <cell r="H427">
            <v>0.2</v>
          </cell>
          <cell r="I427">
            <v>0.2</v>
          </cell>
          <cell r="J427">
            <v>0.2</v>
          </cell>
          <cell r="K427">
            <v>0.2</v>
          </cell>
          <cell r="L427">
            <v>0.2</v>
          </cell>
          <cell r="M427">
            <v>0.2</v>
          </cell>
          <cell r="N427">
            <v>0.2</v>
          </cell>
          <cell r="P427">
            <v>0.2</v>
          </cell>
          <cell r="Q427">
            <v>0.2</v>
          </cell>
          <cell r="R427">
            <v>0.2</v>
          </cell>
          <cell r="S427">
            <v>0.2</v>
          </cell>
          <cell r="U427">
            <v>0.19</v>
          </cell>
          <cell r="V427">
            <v>0.18049999999999999</v>
          </cell>
          <cell r="W427">
            <v>0.17147499999999999</v>
          </cell>
        </row>
        <row r="428">
          <cell r="A428" t="str">
            <v>Vol</v>
          </cell>
          <cell r="B428">
            <v>0.2</v>
          </cell>
          <cell r="C428">
            <v>0.2</v>
          </cell>
          <cell r="D428">
            <v>0.2</v>
          </cell>
          <cell r="E428">
            <v>0.2</v>
          </cell>
          <cell r="F428">
            <v>0.2</v>
          </cell>
          <cell r="G428">
            <v>0.2</v>
          </cell>
          <cell r="H428">
            <v>0.2</v>
          </cell>
          <cell r="I428">
            <v>0.2</v>
          </cell>
          <cell r="J428">
            <v>0.2</v>
          </cell>
          <cell r="K428">
            <v>0.2</v>
          </cell>
          <cell r="L428">
            <v>0.2</v>
          </cell>
          <cell r="M428">
            <v>0.2</v>
          </cell>
          <cell r="N428">
            <v>0.2</v>
          </cell>
          <cell r="P428">
            <v>0.2</v>
          </cell>
          <cell r="Q428">
            <v>0.2</v>
          </cell>
          <cell r="R428">
            <v>0.2</v>
          </cell>
          <cell r="S428">
            <v>0.2</v>
          </cell>
          <cell r="U428">
            <v>0.19</v>
          </cell>
          <cell r="V428">
            <v>0.18049999999999999</v>
          </cell>
          <cell r="W428">
            <v>0.17147499999999999</v>
          </cell>
        </row>
        <row r="429">
          <cell r="A429" t="str">
            <v>Vor</v>
          </cell>
          <cell r="B429">
            <v>0.2</v>
          </cell>
          <cell r="C429">
            <v>0.2</v>
          </cell>
          <cell r="D429">
            <v>0.2</v>
          </cell>
          <cell r="E429">
            <v>0.2</v>
          </cell>
          <cell r="F429">
            <v>0.2</v>
          </cell>
          <cell r="G429">
            <v>0.2</v>
          </cell>
          <cell r="H429">
            <v>0.2</v>
          </cell>
          <cell r="I429">
            <v>0.2</v>
          </cell>
          <cell r="J429">
            <v>0.2</v>
          </cell>
          <cell r="K429">
            <v>0.2</v>
          </cell>
          <cell r="L429">
            <v>0.2</v>
          </cell>
          <cell r="M429">
            <v>0.2</v>
          </cell>
          <cell r="N429">
            <v>0.2</v>
          </cell>
          <cell r="P429">
            <v>0.2</v>
          </cell>
          <cell r="Q429">
            <v>0.2</v>
          </cell>
          <cell r="R429">
            <v>0.2</v>
          </cell>
          <cell r="S429">
            <v>0.2</v>
          </cell>
          <cell r="U429">
            <v>0.19</v>
          </cell>
          <cell r="V429">
            <v>0.18049999999999999</v>
          </cell>
          <cell r="W429">
            <v>0.17147499999999999</v>
          </cell>
        </row>
        <row r="430">
          <cell r="A430" t="str">
            <v>Sam</v>
          </cell>
          <cell r="B430">
            <v>0.2</v>
          </cell>
          <cell r="C430">
            <v>0.2</v>
          </cell>
          <cell r="D430">
            <v>0.2</v>
          </cell>
          <cell r="E430">
            <v>0.2</v>
          </cell>
          <cell r="F430">
            <v>0.2</v>
          </cell>
          <cell r="G430">
            <v>0.2</v>
          </cell>
          <cell r="H430">
            <v>0.2</v>
          </cell>
          <cell r="I430">
            <v>0.2</v>
          </cell>
          <cell r="J430">
            <v>0.2</v>
          </cell>
          <cell r="K430">
            <v>0.2</v>
          </cell>
          <cell r="L430">
            <v>0.2</v>
          </cell>
          <cell r="M430">
            <v>0.2</v>
          </cell>
          <cell r="N430">
            <v>0.2</v>
          </cell>
          <cell r="P430">
            <v>0.2</v>
          </cell>
          <cell r="Q430">
            <v>0.2</v>
          </cell>
          <cell r="R430">
            <v>0.2</v>
          </cell>
          <cell r="S430">
            <v>0.2</v>
          </cell>
          <cell r="U430">
            <v>0.19</v>
          </cell>
          <cell r="V430">
            <v>0.18049999999999999</v>
          </cell>
          <cell r="W430">
            <v>0.17147499999999999</v>
          </cell>
        </row>
        <row r="431">
          <cell r="A431" t="str">
            <v>Mos</v>
          </cell>
          <cell r="B431">
            <v>1.75</v>
          </cell>
          <cell r="C431">
            <v>1.75</v>
          </cell>
          <cell r="D431">
            <v>1.75</v>
          </cell>
          <cell r="E431">
            <v>1.75</v>
          </cell>
          <cell r="F431">
            <v>1.75</v>
          </cell>
          <cell r="G431">
            <v>1.75</v>
          </cell>
          <cell r="H431">
            <v>1.75</v>
          </cell>
          <cell r="I431">
            <v>1.75</v>
          </cell>
          <cell r="J431">
            <v>1.75</v>
          </cell>
          <cell r="K431">
            <v>1.75</v>
          </cell>
          <cell r="L431">
            <v>1.75</v>
          </cell>
          <cell r="M431">
            <v>1.75</v>
          </cell>
          <cell r="N431">
            <v>1.75</v>
          </cell>
          <cell r="P431">
            <v>1.75</v>
          </cell>
          <cell r="Q431">
            <v>1.75</v>
          </cell>
          <cell r="R431">
            <v>1.75</v>
          </cell>
          <cell r="S431">
            <v>1.75</v>
          </cell>
          <cell r="U431">
            <v>1.6624999999999999</v>
          </cell>
          <cell r="V431">
            <v>1.5793749999999998</v>
          </cell>
          <cell r="W431">
            <v>1.5004062499999997</v>
          </cell>
        </row>
        <row r="432">
          <cell r="A432" t="str">
            <v>Con</v>
          </cell>
          <cell r="B432">
            <v>2.1</v>
          </cell>
          <cell r="C432">
            <v>2.1</v>
          </cell>
          <cell r="D432">
            <v>2.1</v>
          </cell>
          <cell r="E432">
            <v>2.1</v>
          </cell>
          <cell r="F432">
            <v>2.1</v>
          </cell>
          <cell r="G432">
            <v>2.1</v>
          </cell>
          <cell r="H432">
            <v>2.0474999999999999</v>
          </cell>
          <cell r="I432">
            <v>2.0474999999999999</v>
          </cell>
          <cell r="J432">
            <v>2.0474999999999999</v>
          </cell>
          <cell r="K432">
            <v>2.0474999999999999</v>
          </cell>
          <cell r="L432">
            <v>2.0474999999999999</v>
          </cell>
          <cell r="M432">
            <v>2.0474999999999999</v>
          </cell>
          <cell r="N432">
            <v>1.9963124999999999</v>
          </cell>
          <cell r="P432">
            <v>1.9963124999999999</v>
          </cell>
          <cell r="Q432">
            <v>1.9963124999999999</v>
          </cell>
          <cell r="R432">
            <v>1.9963124999999999</v>
          </cell>
          <cell r="S432">
            <v>1.9963124999999999</v>
          </cell>
          <cell r="U432">
            <v>1.8964968749999997</v>
          </cell>
          <cell r="V432">
            <v>1.8016720312499996</v>
          </cell>
          <cell r="W432">
            <v>1.7115884296874995</v>
          </cell>
        </row>
        <row r="452">
          <cell r="A452" t="str">
            <v>WAD Installation fee GPSI</v>
          </cell>
        </row>
        <row r="453">
          <cell r="B453">
            <v>36130</v>
          </cell>
          <cell r="C453">
            <v>36161</v>
          </cell>
          <cell r="D453">
            <v>36192</v>
          </cell>
          <cell r="E453">
            <v>36220</v>
          </cell>
          <cell r="F453">
            <v>36251</v>
          </cell>
          <cell r="G453">
            <v>36281</v>
          </cell>
          <cell r="H453">
            <v>36312</v>
          </cell>
          <cell r="I453">
            <v>36342</v>
          </cell>
          <cell r="J453">
            <v>36373</v>
          </cell>
          <cell r="K453">
            <v>36404</v>
          </cell>
          <cell r="L453">
            <v>36434</v>
          </cell>
          <cell r="M453">
            <v>36465</v>
          </cell>
          <cell r="N453">
            <v>36495</v>
          </cell>
          <cell r="O453" t="str">
            <v>Total 99</v>
          </cell>
          <cell r="P453" t="str">
            <v>Q1-2000</v>
          </cell>
          <cell r="Q453" t="str">
            <v>Q2-2000</v>
          </cell>
          <cell r="R453" t="str">
            <v>Q3-2000</v>
          </cell>
          <cell r="S453" t="str">
            <v>Q4-2000</v>
          </cell>
          <cell r="T453" t="str">
            <v>Total 2000</v>
          </cell>
          <cell r="U453">
            <v>2001</v>
          </cell>
          <cell r="V453">
            <v>2002</v>
          </cell>
          <cell r="W453">
            <v>2003</v>
          </cell>
        </row>
        <row r="454">
          <cell r="A454" t="str">
            <v>Ark</v>
          </cell>
          <cell r="C454">
            <v>42</v>
          </cell>
          <cell r="D454">
            <v>42</v>
          </cell>
          <cell r="E454">
            <v>42</v>
          </cell>
          <cell r="F454">
            <v>42</v>
          </cell>
          <cell r="G454">
            <v>42</v>
          </cell>
          <cell r="H454">
            <v>42</v>
          </cell>
          <cell r="I454">
            <v>42</v>
          </cell>
          <cell r="J454">
            <v>42</v>
          </cell>
          <cell r="K454">
            <v>42</v>
          </cell>
          <cell r="L454">
            <v>42</v>
          </cell>
          <cell r="M454">
            <v>42</v>
          </cell>
          <cell r="N454">
            <v>42</v>
          </cell>
          <cell r="P454">
            <v>42</v>
          </cell>
          <cell r="Q454">
            <v>42</v>
          </cell>
          <cell r="R454">
            <v>42</v>
          </cell>
          <cell r="S454">
            <v>42</v>
          </cell>
          <cell r="U454">
            <v>42</v>
          </cell>
          <cell r="V454">
            <v>42</v>
          </cell>
          <cell r="W454">
            <v>42</v>
          </cell>
        </row>
        <row r="455">
          <cell r="A455" t="str">
            <v>Eka</v>
          </cell>
          <cell r="C455">
            <v>42</v>
          </cell>
          <cell r="D455">
            <v>42</v>
          </cell>
          <cell r="E455">
            <v>42</v>
          </cell>
          <cell r="F455">
            <v>42</v>
          </cell>
          <cell r="G455">
            <v>42</v>
          </cell>
          <cell r="H455">
            <v>42</v>
          </cell>
          <cell r="I455">
            <v>42</v>
          </cell>
          <cell r="J455">
            <v>42</v>
          </cell>
          <cell r="K455">
            <v>42</v>
          </cell>
          <cell r="L455">
            <v>42</v>
          </cell>
          <cell r="M455">
            <v>42</v>
          </cell>
          <cell r="N455">
            <v>42</v>
          </cell>
          <cell r="P455">
            <v>42</v>
          </cell>
          <cell r="Q455">
            <v>42</v>
          </cell>
          <cell r="R455">
            <v>42</v>
          </cell>
          <cell r="S455">
            <v>42</v>
          </cell>
          <cell r="U455">
            <v>42</v>
          </cell>
          <cell r="V455">
            <v>42</v>
          </cell>
          <cell r="W455">
            <v>42</v>
          </cell>
        </row>
        <row r="456">
          <cell r="A456" t="str">
            <v>Irk</v>
          </cell>
          <cell r="C456">
            <v>42</v>
          </cell>
          <cell r="D456">
            <v>42</v>
          </cell>
          <cell r="E456">
            <v>42</v>
          </cell>
          <cell r="F456">
            <v>42</v>
          </cell>
          <cell r="G456">
            <v>42</v>
          </cell>
          <cell r="H456">
            <v>42</v>
          </cell>
          <cell r="I456">
            <v>42</v>
          </cell>
          <cell r="J456">
            <v>42</v>
          </cell>
          <cell r="K456">
            <v>42</v>
          </cell>
          <cell r="L456">
            <v>42</v>
          </cell>
          <cell r="M456">
            <v>42</v>
          </cell>
          <cell r="N456">
            <v>42</v>
          </cell>
          <cell r="P456">
            <v>42</v>
          </cell>
          <cell r="Q456">
            <v>42</v>
          </cell>
          <cell r="R456">
            <v>42</v>
          </cell>
          <cell r="S456">
            <v>42</v>
          </cell>
          <cell r="U456">
            <v>42</v>
          </cell>
          <cell r="V456">
            <v>42</v>
          </cell>
          <cell r="W456">
            <v>42</v>
          </cell>
        </row>
        <row r="457">
          <cell r="A457" t="str">
            <v>Kha</v>
          </cell>
          <cell r="C457">
            <v>42</v>
          </cell>
          <cell r="D457">
            <v>42</v>
          </cell>
          <cell r="E457">
            <v>42</v>
          </cell>
          <cell r="F457">
            <v>42</v>
          </cell>
          <cell r="G457">
            <v>42</v>
          </cell>
          <cell r="H457">
            <v>42</v>
          </cell>
          <cell r="I457">
            <v>42</v>
          </cell>
          <cell r="J457">
            <v>42</v>
          </cell>
          <cell r="K457">
            <v>42</v>
          </cell>
          <cell r="L457">
            <v>42</v>
          </cell>
          <cell r="M457">
            <v>42</v>
          </cell>
          <cell r="N457">
            <v>42</v>
          </cell>
          <cell r="P457">
            <v>42</v>
          </cell>
          <cell r="Q457">
            <v>42</v>
          </cell>
          <cell r="R457">
            <v>42</v>
          </cell>
          <cell r="S457">
            <v>42</v>
          </cell>
          <cell r="U457">
            <v>42</v>
          </cell>
          <cell r="V457">
            <v>42</v>
          </cell>
          <cell r="W457">
            <v>42</v>
          </cell>
        </row>
        <row r="458">
          <cell r="A458" t="str">
            <v>Kra</v>
          </cell>
          <cell r="C458">
            <v>42</v>
          </cell>
          <cell r="D458">
            <v>42</v>
          </cell>
          <cell r="E458">
            <v>42</v>
          </cell>
          <cell r="F458">
            <v>42</v>
          </cell>
          <cell r="G458">
            <v>42</v>
          </cell>
          <cell r="H458">
            <v>42</v>
          </cell>
          <cell r="I458">
            <v>42</v>
          </cell>
          <cell r="J458">
            <v>42</v>
          </cell>
          <cell r="K458">
            <v>42</v>
          </cell>
          <cell r="L458">
            <v>42</v>
          </cell>
          <cell r="M458">
            <v>42</v>
          </cell>
          <cell r="N458">
            <v>42</v>
          </cell>
          <cell r="P458">
            <v>42</v>
          </cell>
          <cell r="Q458">
            <v>42</v>
          </cell>
          <cell r="R458">
            <v>42</v>
          </cell>
          <cell r="S458">
            <v>42</v>
          </cell>
          <cell r="U458">
            <v>42</v>
          </cell>
          <cell r="V458">
            <v>42</v>
          </cell>
          <cell r="W458">
            <v>42</v>
          </cell>
        </row>
        <row r="459">
          <cell r="A459" t="str">
            <v>Niz</v>
          </cell>
          <cell r="C459">
            <v>42</v>
          </cell>
          <cell r="D459">
            <v>42</v>
          </cell>
          <cell r="E459">
            <v>42</v>
          </cell>
          <cell r="F459">
            <v>42</v>
          </cell>
          <cell r="G459">
            <v>42</v>
          </cell>
          <cell r="H459">
            <v>42</v>
          </cell>
          <cell r="I459">
            <v>42</v>
          </cell>
          <cell r="J459">
            <v>42</v>
          </cell>
          <cell r="K459">
            <v>42</v>
          </cell>
          <cell r="L459">
            <v>42</v>
          </cell>
          <cell r="M459">
            <v>42</v>
          </cell>
          <cell r="N459">
            <v>42</v>
          </cell>
          <cell r="P459">
            <v>42</v>
          </cell>
          <cell r="Q459">
            <v>42</v>
          </cell>
          <cell r="R459">
            <v>42</v>
          </cell>
          <cell r="S459">
            <v>42</v>
          </cell>
          <cell r="U459">
            <v>42</v>
          </cell>
          <cell r="V459">
            <v>42</v>
          </cell>
          <cell r="W459">
            <v>42</v>
          </cell>
        </row>
        <row r="460">
          <cell r="A460" t="str">
            <v>Nov</v>
          </cell>
          <cell r="C460">
            <v>42</v>
          </cell>
          <cell r="D460">
            <v>42</v>
          </cell>
          <cell r="E460">
            <v>42</v>
          </cell>
          <cell r="F460">
            <v>42</v>
          </cell>
          <cell r="G460">
            <v>42</v>
          </cell>
          <cell r="H460">
            <v>42</v>
          </cell>
          <cell r="I460">
            <v>42</v>
          </cell>
          <cell r="J460">
            <v>42</v>
          </cell>
          <cell r="K460">
            <v>42</v>
          </cell>
          <cell r="L460">
            <v>42</v>
          </cell>
          <cell r="M460">
            <v>42</v>
          </cell>
          <cell r="N460">
            <v>42</v>
          </cell>
          <cell r="P460">
            <v>42</v>
          </cell>
          <cell r="Q460">
            <v>42</v>
          </cell>
          <cell r="R460">
            <v>42</v>
          </cell>
          <cell r="S460">
            <v>42</v>
          </cell>
          <cell r="U460">
            <v>42</v>
          </cell>
          <cell r="V460">
            <v>42</v>
          </cell>
          <cell r="W460">
            <v>42</v>
          </cell>
        </row>
        <row r="461">
          <cell r="A461" t="str">
            <v>Syk</v>
          </cell>
          <cell r="C461">
            <v>42</v>
          </cell>
          <cell r="D461">
            <v>42</v>
          </cell>
          <cell r="E461">
            <v>42</v>
          </cell>
          <cell r="F461">
            <v>42</v>
          </cell>
          <cell r="G461">
            <v>42</v>
          </cell>
          <cell r="H461">
            <v>42</v>
          </cell>
          <cell r="I461">
            <v>42</v>
          </cell>
          <cell r="J461">
            <v>42</v>
          </cell>
          <cell r="K461">
            <v>42</v>
          </cell>
          <cell r="L461">
            <v>42</v>
          </cell>
          <cell r="M461">
            <v>42</v>
          </cell>
          <cell r="N461">
            <v>42</v>
          </cell>
          <cell r="P461">
            <v>42</v>
          </cell>
          <cell r="Q461">
            <v>42</v>
          </cell>
          <cell r="R461">
            <v>42</v>
          </cell>
          <cell r="S461">
            <v>42</v>
          </cell>
          <cell r="U461">
            <v>42</v>
          </cell>
          <cell r="V461">
            <v>42</v>
          </cell>
          <cell r="W461">
            <v>42</v>
          </cell>
        </row>
        <row r="462">
          <cell r="A462" t="str">
            <v>Tyu</v>
          </cell>
          <cell r="C462">
            <v>42</v>
          </cell>
          <cell r="D462">
            <v>42</v>
          </cell>
          <cell r="E462">
            <v>42</v>
          </cell>
          <cell r="F462">
            <v>42</v>
          </cell>
          <cell r="G462">
            <v>42</v>
          </cell>
          <cell r="H462">
            <v>42</v>
          </cell>
          <cell r="I462">
            <v>42</v>
          </cell>
          <cell r="J462">
            <v>42</v>
          </cell>
          <cell r="K462">
            <v>42</v>
          </cell>
          <cell r="L462">
            <v>42</v>
          </cell>
          <cell r="M462">
            <v>42</v>
          </cell>
          <cell r="N462">
            <v>42</v>
          </cell>
          <cell r="P462">
            <v>42</v>
          </cell>
          <cell r="Q462">
            <v>42</v>
          </cell>
          <cell r="R462">
            <v>42</v>
          </cell>
          <cell r="S462">
            <v>42</v>
          </cell>
          <cell r="U462">
            <v>42</v>
          </cell>
          <cell r="V462">
            <v>42</v>
          </cell>
          <cell r="W462">
            <v>42</v>
          </cell>
        </row>
        <row r="463">
          <cell r="A463" t="str">
            <v>Ufa</v>
          </cell>
          <cell r="C463">
            <v>42</v>
          </cell>
          <cell r="D463">
            <v>42</v>
          </cell>
          <cell r="E463">
            <v>42</v>
          </cell>
          <cell r="F463">
            <v>42</v>
          </cell>
          <cell r="G463">
            <v>42</v>
          </cell>
          <cell r="H463">
            <v>42</v>
          </cell>
          <cell r="I463">
            <v>42</v>
          </cell>
          <cell r="J463">
            <v>42</v>
          </cell>
          <cell r="K463">
            <v>42</v>
          </cell>
          <cell r="L463">
            <v>42</v>
          </cell>
          <cell r="M463">
            <v>42</v>
          </cell>
          <cell r="N463">
            <v>42</v>
          </cell>
          <cell r="P463">
            <v>42</v>
          </cell>
          <cell r="Q463">
            <v>42</v>
          </cell>
          <cell r="R463">
            <v>42</v>
          </cell>
          <cell r="S463">
            <v>42</v>
          </cell>
          <cell r="U463">
            <v>42</v>
          </cell>
          <cell r="V463">
            <v>42</v>
          </cell>
          <cell r="W463">
            <v>42</v>
          </cell>
        </row>
        <row r="464">
          <cell r="A464" t="str">
            <v>Vla</v>
          </cell>
          <cell r="C464">
            <v>42</v>
          </cell>
          <cell r="D464">
            <v>42</v>
          </cell>
          <cell r="E464">
            <v>42</v>
          </cell>
          <cell r="F464">
            <v>42</v>
          </cell>
          <cell r="G464">
            <v>42</v>
          </cell>
          <cell r="H464">
            <v>42</v>
          </cell>
          <cell r="I464">
            <v>42</v>
          </cell>
          <cell r="J464">
            <v>42</v>
          </cell>
          <cell r="K464">
            <v>42</v>
          </cell>
          <cell r="L464">
            <v>42</v>
          </cell>
          <cell r="M464">
            <v>42</v>
          </cell>
          <cell r="N464">
            <v>42</v>
          </cell>
          <cell r="P464">
            <v>42</v>
          </cell>
          <cell r="Q464">
            <v>42</v>
          </cell>
          <cell r="R464">
            <v>42</v>
          </cell>
          <cell r="S464">
            <v>42</v>
          </cell>
          <cell r="U464">
            <v>42</v>
          </cell>
          <cell r="V464">
            <v>42</v>
          </cell>
          <cell r="W464">
            <v>42</v>
          </cell>
        </row>
        <row r="465">
          <cell r="A465" t="str">
            <v>Vol</v>
          </cell>
          <cell r="C465">
            <v>42</v>
          </cell>
          <cell r="D465">
            <v>42</v>
          </cell>
          <cell r="E465">
            <v>42</v>
          </cell>
          <cell r="F465">
            <v>42</v>
          </cell>
          <cell r="G465">
            <v>42</v>
          </cell>
          <cell r="H465">
            <v>42</v>
          </cell>
          <cell r="I465">
            <v>42</v>
          </cell>
          <cell r="J465">
            <v>42</v>
          </cell>
          <cell r="K465">
            <v>42</v>
          </cell>
          <cell r="L465">
            <v>42</v>
          </cell>
          <cell r="M465">
            <v>42</v>
          </cell>
          <cell r="N465">
            <v>42</v>
          </cell>
          <cell r="P465">
            <v>42</v>
          </cell>
          <cell r="Q465">
            <v>42</v>
          </cell>
          <cell r="R465">
            <v>42</v>
          </cell>
          <cell r="S465">
            <v>42</v>
          </cell>
          <cell r="U465">
            <v>42</v>
          </cell>
          <cell r="V465">
            <v>42</v>
          </cell>
          <cell r="W465">
            <v>42</v>
          </cell>
        </row>
        <row r="466">
          <cell r="A466" t="str">
            <v>Vor</v>
          </cell>
          <cell r="C466">
            <v>42</v>
          </cell>
          <cell r="D466">
            <v>42</v>
          </cell>
          <cell r="E466">
            <v>42</v>
          </cell>
          <cell r="F466">
            <v>42</v>
          </cell>
          <cell r="G466">
            <v>42</v>
          </cell>
          <cell r="H466">
            <v>42</v>
          </cell>
          <cell r="I466">
            <v>42</v>
          </cell>
          <cell r="J466">
            <v>42</v>
          </cell>
          <cell r="K466">
            <v>42</v>
          </cell>
          <cell r="L466">
            <v>85</v>
          </cell>
          <cell r="M466">
            <v>85</v>
          </cell>
          <cell r="N466">
            <v>85</v>
          </cell>
          <cell r="P466">
            <v>85</v>
          </cell>
          <cell r="Q466">
            <v>85</v>
          </cell>
          <cell r="R466">
            <v>85</v>
          </cell>
          <cell r="S466">
            <v>85</v>
          </cell>
          <cell r="U466">
            <v>85</v>
          </cell>
          <cell r="V466">
            <v>85</v>
          </cell>
          <cell r="W466">
            <v>85</v>
          </cell>
        </row>
        <row r="467">
          <cell r="A467" t="str">
            <v>Sam</v>
          </cell>
          <cell r="C467">
            <v>42</v>
          </cell>
          <cell r="D467">
            <v>42</v>
          </cell>
          <cell r="E467">
            <v>42</v>
          </cell>
          <cell r="F467">
            <v>42</v>
          </cell>
          <cell r="G467">
            <v>42</v>
          </cell>
          <cell r="H467">
            <v>42</v>
          </cell>
          <cell r="I467">
            <v>42</v>
          </cell>
          <cell r="J467">
            <v>42</v>
          </cell>
          <cell r="K467">
            <v>42</v>
          </cell>
          <cell r="L467">
            <v>85</v>
          </cell>
          <cell r="M467">
            <v>85</v>
          </cell>
          <cell r="N467">
            <v>85</v>
          </cell>
          <cell r="P467">
            <v>85</v>
          </cell>
          <cell r="Q467">
            <v>85</v>
          </cell>
          <cell r="R467">
            <v>85</v>
          </cell>
          <cell r="S467">
            <v>85</v>
          </cell>
          <cell r="U467">
            <v>85</v>
          </cell>
          <cell r="V467">
            <v>85</v>
          </cell>
          <cell r="W467">
            <v>85</v>
          </cell>
        </row>
        <row r="468">
          <cell r="A468" t="str">
            <v>Con</v>
          </cell>
          <cell r="C468">
            <v>100</v>
          </cell>
          <cell r="D468">
            <v>100</v>
          </cell>
          <cell r="E468">
            <v>100</v>
          </cell>
          <cell r="F468">
            <v>100</v>
          </cell>
          <cell r="G468">
            <v>100</v>
          </cell>
          <cell r="H468">
            <v>100</v>
          </cell>
          <cell r="I468">
            <v>100</v>
          </cell>
          <cell r="J468">
            <v>100</v>
          </cell>
          <cell r="K468">
            <v>100</v>
          </cell>
          <cell r="L468">
            <v>100</v>
          </cell>
          <cell r="M468">
            <v>100</v>
          </cell>
          <cell r="N468">
            <v>100</v>
          </cell>
          <cell r="P468">
            <v>100</v>
          </cell>
          <cell r="Q468">
            <v>100</v>
          </cell>
          <cell r="R468">
            <v>100</v>
          </cell>
          <cell r="S468">
            <v>100</v>
          </cell>
          <cell r="U468">
            <v>100</v>
          </cell>
          <cell r="V468">
            <v>100</v>
          </cell>
          <cell r="W468">
            <v>100</v>
          </cell>
        </row>
        <row r="470">
          <cell r="A470" t="str">
            <v>WAD Monthly Fee</v>
          </cell>
        </row>
        <row r="471">
          <cell r="B471">
            <v>36130</v>
          </cell>
          <cell r="C471">
            <v>36161</v>
          </cell>
          <cell r="D471">
            <v>36192</v>
          </cell>
          <cell r="E471">
            <v>36220</v>
          </cell>
          <cell r="F471">
            <v>36251</v>
          </cell>
          <cell r="G471">
            <v>36281</v>
          </cell>
          <cell r="H471">
            <v>36312</v>
          </cell>
          <cell r="I471">
            <v>36342</v>
          </cell>
          <cell r="J471">
            <v>36373</v>
          </cell>
          <cell r="K471">
            <v>36404</v>
          </cell>
          <cell r="L471">
            <v>36434</v>
          </cell>
          <cell r="M471">
            <v>36465</v>
          </cell>
          <cell r="N471">
            <v>36495</v>
          </cell>
          <cell r="O471" t="str">
            <v>Total 99</v>
          </cell>
          <cell r="P471" t="str">
            <v>Q1-2000</v>
          </cell>
          <cell r="Q471" t="str">
            <v>Q2-2000</v>
          </cell>
          <cell r="R471" t="str">
            <v>Q3-2000</v>
          </cell>
          <cell r="S471" t="str">
            <v>Q4-2000</v>
          </cell>
          <cell r="T471" t="str">
            <v>Total 2000</v>
          </cell>
          <cell r="U471">
            <v>2001</v>
          </cell>
          <cell r="V471">
            <v>2002</v>
          </cell>
          <cell r="W471">
            <v>2003</v>
          </cell>
        </row>
        <row r="472">
          <cell r="A472" t="str">
            <v>Ark</v>
          </cell>
          <cell r="C472">
            <v>0</v>
          </cell>
          <cell r="D472">
            <v>0</v>
          </cell>
          <cell r="E472">
            <v>0</v>
          </cell>
          <cell r="F472">
            <v>0</v>
          </cell>
          <cell r="G472">
            <v>0</v>
          </cell>
          <cell r="H472">
            <v>0</v>
          </cell>
          <cell r="I472">
            <v>0</v>
          </cell>
          <cell r="J472">
            <v>0</v>
          </cell>
          <cell r="K472">
            <v>0</v>
          </cell>
          <cell r="L472">
            <v>0</v>
          </cell>
          <cell r="M472">
            <v>0</v>
          </cell>
          <cell r="N472">
            <v>0</v>
          </cell>
          <cell r="P472">
            <v>0</v>
          </cell>
          <cell r="Q472">
            <v>0</v>
          </cell>
          <cell r="R472">
            <v>0</v>
          </cell>
          <cell r="S472">
            <v>0</v>
          </cell>
          <cell r="U472">
            <v>0</v>
          </cell>
          <cell r="V472">
            <v>0</v>
          </cell>
          <cell r="W472">
            <v>0</v>
          </cell>
        </row>
        <row r="473">
          <cell r="A473" t="str">
            <v>Eka</v>
          </cell>
          <cell r="C473">
            <v>0</v>
          </cell>
          <cell r="D473">
            <v>0</v>
          </cell>
          <cell r="E473">
            <v>0</v>
          </cell>
          <cell r="F473">
            <v>0</v>
          </cell>
          <cell r="G473">
            <v>0</v>
          </cell>
          <cell r="H473">
            <v>0</v>
          </cell>
          <cell r="I473">
            <v>0</v>
          </cell>
          <cell r="J473">
            <v>0</v>
          </cell>
          <cell r="K473">
            <v>0</v>
          </cell>
          <cell r="L473">
            <v>0</v>
          </cell>
          <cell r="M473">
            <v>0</v>
          </cell>
          <cell r="N473">
            <v>0</v>
          </cell>
          <cell r="P473">
            <v>0</v>
          </cell>
          <cell r="Q473">
            <v>0</v>
          </cell>
          <cell r="R473">
            <v>0</v>
          </cell>
          <cell r="S473">
            <v>0</v>
          </cell>
          <cell r="U473">
            <v>0</v>
          </cell>
          <cell r="V473">
            <v>0</v>
          </cell>
          <cell r="W473">
            <v>0</v>
          </cell>
        </row>
        <row r="474">
          <cell r="A474" t="str">
            <v>Irk</v>
          </cell>
          <cell r="C474">
            <v>0</v>
          </cell>
          <cell r="D474">
            <v>0</v>
          </cell>
          <cell r="E474">
            <v>0</v>
          </cell>
          <cell r="F474">
            <v>0</v>
          </cell>
          <cell r="G474">
            <v>0</v>
          </cell>
          <cell r="H474">
            <v>0</v>
          </cell>
          <cell r="I474">
            <v>0</v>
          </cell>
          <cell r="J474">
            <v>0</v>
          </cell>
          <cell r="K474">
            <v>0</v>
          </cell>
          <cell r="L474">
            <v>0</v>
          </cell>
          <cell r="M474">
            <v>0</v>
          </cell>
          <cell r="N474">
            <v>0</v>
          </cell>
          <cell r="P474">
            <v>0</v>
          </cell>
          <cell r="Q474">
            <v>0</v>
          </cell>
          <cell r="R474">
            <v>0</v>
          </cell>
          <cell r="S474">
            <v>0</v>
          </cell>
          <cell r="U474">
            <v>0</v>
          </cell>
          <cell r="V474">
            <v>0</v>
          </cell>
          <cell r="W474">
            <v>0</v>
          </cell>
        </row>
        <row r="475">
          <cell r="A475" t="str">
            <v>Kha</v>
          </cell>
          <cell r="C475">
            <v>0</v>
          </cell>
          <cell r="D475">
            <v>0</v>
          </cell>
          <cell r="E475">
            <v>0</v>
          </cell>
          <cell r="F475">
            <v>0</v>
          </cell>
          <cell r="G475">
            <v>0</v>
          </cell>
          <cell r="H475">
            <v>0</v>
          </cell>
          <cell r="I475">
            <v>0</v>
          </cell>
          <cell r="J475">
            <v>0</v>
          </cell>
          <cell r="K475">
            <v>0</v>
          </cell>
          <cell r="L475">
            <v>0</v>
          </cell>
          <cell r="M475">
            <v>0</v>
          </cell>
          <cell r="N475">
            <v>0</v>
          </cell>
          <cell r="P475">
            <v>0</v>
          </cell>
          <cell r="Q475">
            <v>0</v>
          </cell>
          <cell r="R475">
            <v>0</v>
          </cell>
          <cell r="S475">
            <v>0</v>
          </cell>
          <cell r="U475">
            <v>0</v>
          </cell>
          <cell r="V475">
            <v>0</v>
          </cell>
          <cell r="W475">
            <v>0</v>
          </cell>
        </row>
        <row r="476">
          <cell r="A476" t="str">
            <v>Kra</v>
          </cell>
          <cell r="C476">
            <v>0</v>
          </cell>
          <cell r="D476">
            <v>0</v>
          </cell>
          <cell r="E476">
            <v>0</v>
          </cell>
          <cell r="F476">
            <v>0</v>
          </cell>
          <cell r="G476">
            <v>0</v>
          </cell>
          <cell r="H476">
            <v>0</v>
          </cell>
          <cell r="I476">
            <v>0</v>
          </cell>
          <cell r="J476">
            <v>0</v>
          </cell>
          <cell r="K476">
            <v>0</v>
          </cell>
          <cell r="L476">
            <v>0</v>
          </cell>
          <cell r="M476">
            <v>0</v>
          </cell>
          <cell r="N476">
            <v>0</v>
          </cell>
          <cell r="P476">
            <v>0</v>
          </cell>
          <cell r="Q476">
            <v>0</v>
          </cell>
          <cell r="R476">
            <v>0</v>
          </cell>
          <cell r="S476">
            <v>0</v>
          </cell>
          <cell r="U476">
            <v>0</v>
          </cell>
          <cell r="V476">
            <v>0</v>
          </cell>
          <cell r="W476">
            <v>0</v>
          </cell>
        </row>
        <row r="477">
          <cell r="A477" t="str">
            <v>Niz</v>
          </cell>
          <cell r="C477">
            <v>0</v>
          </cell>
          <cell r="D477">
            <v>0</v>
          </cell>
          <cell r="E477">
            <v>0</v>
          </cell>
          <cell r="F477">
            <v>0</v>
          </cell>
          <cell r="G477">
            <v>0</v>
          </cell>
          <cell r="H477">
            <v>0</v>
          </cell>
          <cell r="I477">
            <v>0</v>
          </cell>
          <cell r="J477">
            <v>0</v>
          </cell>
          <cell r="K477">
            <v>0</v>
          </cell>
          <cell r="L477">
            <v>0</v>
          </cell>
          <cell r="M477">
            <v>0</v>
          </cell>
          <cell r="N477">
            <v>0</v>
          </cell>
          <cell r="P477">
            <v>0</v>
          </cell>
          <cell r="Q477">
            <v>0</v>
          </cell>
          <cell r="R477">
            <v>0</v>
          </cell>
          <cell r="S477">
            <v>0</v>
          </cell>
          <cell r="U477">
            <v>0</v>
          </cell>
          <cell r="V477">
            <v>0</v>
          </cell>
          <cell r="W477">
            <v>0</v>
          </cell>
        </row>
        <row r="478">
          <cell r="A478" t="str">
            <v>Nov</v>
          </cell>
          <cell r="C478">
            <v>0</v>
          </cell>
          <cell r="D478">
            <v>0</v>
          </cell>
          <cell r="E478">
            <v>0</v>
          </cell>
          <cell r="F478">
            <v>0</v>
          </cell>
          <cell r="G478">
            <v>0</v>
          </cell>
          <cell r="H478">
            <v>0</v>
          </cell>
          <cell r="I478">
            <v>0</v>
          </cell>
          <cell r="J478">
            <v>0</v>
          </cell>
          <cell r="K478">
            <v>0</v>
          </cell>
          <cell r="L478">
            <v>0</v>
          </cell>
          <cell r="M478">
            <v>0</v>
          </cell>
          <cell r="N478">
            <v>0</v>
          </cell>
          <cell r="P478">
            <v>0</v>
          </cell>
          <cell r="Q478">
            <v>0</v>
          </cell>
          <cell r="R478">
            <v>0</v>
          </cell>
          <cell r="S478">
            <v>0</v>
          </cell>
          <cell r="U478">
            <v>0</v>
          </cell>
          <cell r="V478">
            <v>0</v>
          </cell>
          <cell r="W478">
            <v>0</v>
          </cell>
        </row>
        <row r="479">
          <cell r="A479" t="str">
            <v>Syk</v>
          </cell>
          <cell r="C479">
            <v>0</v>
          </cell>
          <cell r="D479">
            <v>0</v>
          </cell>
          <cell r="E479">
            <v>0</v>
          </cell>
          <cell r="F479">
            <v>0</v>
          </cell>
          <cell r="G479">
            <v>0</v>
          </cell>
          <cell r="H479">
            <v>0</v>
          </cell>
          <cell r="I479">
            <v>0</v>
          </cell>
          <cell r="J479">
            <v>0</v>
          </cell>
          <cell r="K479">
            <v>0</v>
          </cell>
          <cell r="L479">
            <v>0</v>
          </cell>
          <cell r="M479">
            <v>0</v>
          </cell>
          <cell r="N479">
            <v>0</v>
          </cell>
          <cell r="P479">
            <v>0</v>
          </cell>
          <cell r="Q479">
            <v>0</v>
          </cell>
          <cell r="R479">
            <v>0</v>
          </cell>
          <cell r="S479">
            <v>0</v>
          </cell>
          <cell r="U479">
            <v>0</v>
          </cell>
          <cell r="V479">
            <v>0</v>
          </cell>
          <cell r="W479">
            <v>0</v>
          </cell>
        </row>
        <row r="480">
          <cell r="A480" t="str">
            <v>Tyu</v>
          </cell>
          <cell r="C480">
            <v>0</v>
          </cell>
          <cell r="D480">
            <v>0</v>
          </cell>
          <cell r="E480">
            <v>0</v>
          </cell>
          <cell r="F480">
            <v>0</v>
          </cell>
          <cell r="G480">
            <v>0</v>
          </cell>
          <cell r="H480">
            <v>0</v>
          </cell>
          <cell r="I480">
            <v>0</v>
          </cell>
          <cell r="J480">
            <v>0</v>
          </cell>
          <cell r="K480">
            <v>0</v>
          </cell>
          <cell r="L480">
            <v>0</v>
          </cell>
          <cell r="M480">
            <v>0</v>
          </cell>
          <cell r="N480">
            <v>0</v>
          </cell>
          <cell r="P480">
            <v>0</v>
          </cell>
          <cell r="Q480">
            <v>0</v>
          </cell>
          <cell r="R480">
            <v>0</v>
          </cell>
          <cell r="S480">
            <v>0</v>
          </cell>
          <cell r="U480">
            <v>0</v>
          </cell>
          <cell r="V480">
            <v>0</v>
          </cell>
          <cell r="W480">
            <v>0</v>
          </cell>
        </row>
        <row r="481">
          <cell r="A481" t="str">
            <v>Ufa</v>
          </cell>
          <cell r="C481">
            <v>0</v>
          </cell>
          <cell r="D481">
            <v>0</v>
          </cell>
          <cell r="E481">
            <v>0</v>
          </cell>
          <cell r="F481">
            <v>0</v>
          </cell>
          <cell r="G481">
            <v>0</v>
          </cell>
          <cell r="H481">
            <v>0</v>
          </cell>
          <cell r="I481">
            <v>0</v>
          </cell>
          <cell r="J481">
            <v>0</v>
          </cell>
          <cell r="K481">
            <v>0</v>
          </cell>
          <cell r="L481">
            <v>0</v>
          </cell>
          <cell r="M481">
            <v>0</v>
          </cell>
          <cell r="N481">
            <v>0</v>
          </cell>
          <cell r="P481">
            <v>0</v>
          </cell>
          <cell r="Q481">
            <v>0</v>
          </cell>
          <cell r="R481">
            <v>0</v>
          </cell>
          <cell r="S481">
            <v>0</v>
          </cell>
          <cell r="U481">
            <v>0</v>
          </cell>
          <cell r="V481">
            <v>0</v>
          </cell>
          <cell r="W481">
            <v>0</v>
          </cell>
        </row>
        <row r="482">
          <cell r="A482" t="str">
            <v>Vla</v>
          </cell>
          <cell r="C482">
            <v>0</v>
          </cell>
          <cell r="D482">
            <v>0</v>
          </cell>
          <cell r="E482">
            <v>0</v>
          </cell>
          <cell r="F482">
            <v>0</v>
          </cell>
          <cell r="G482">
            <v>0</v>
          </cell>
          <cell r="H482">
            <v>0</v>
          </cell>
          <cell r="I482">
            <v>0</v>
          </cell>
          <cell r="J482">
            <v>0</v>
          </cell>
          <cell r="K482">
            <v>0</v>
          </cell>
          <cell r="L482">
            <v>0</v>
          </cell>
          <cell r="M482">
            <v>0</v>
          </cell>
          <cell r="N482">
            <v>0</v>
          </cell>
          <cell r="P482">
            <v>0</v>
          </cell>
          <cell r="Q482">
            <v>0</v>
          </cell>
          <cell r="R482">
            <v>0</v>
          </cell>
          <cell r="S482">
            <v>0</v>
          </cell>
          <cell r="U482">
            <v>0</v>
          </cell>
          <cell r="V482">
            <v>0</v>
          </cell>
          <cell r="W482">
            <v>0</v>
          </cell>
        </row>
        <row r="483">
          <cell r="A483" t="str">
            <v>Vol</v>
          </cell>
          <cell r="C483">
            <v>0</v>
          </cell>
          <cell r="D483">
            <v>0</v>
          </cell>
          <cell r="E483">
            <v>0</v>
          </cell>
          <cell r="F483">
            <v>0</v>
          </cell>
          <cell r="G483">
            <v>0</v>
          </cell>
          <cell r="H483">
            <v>0</v>
          </cell>
          <cell r="I483">
            <v>0</v>
          </cell>
          <cell r="J483">
            <v>0</v>
          </cell>
          <cell r="K483">
            <v>0</v>
          </cell>
          <cell r="L483">
            <v>0</v>
          </cell>
          <cell r="M483">
            <v>0</v>
          </cell>
          <cell r="N483">
            <v>0</v>
          </cell>
          <cell r="P483">
            <v>0</v>
          </cell>
          <cell r="Q483">
            <v>0</v>
          </cell>
          <cell r="R483">
            <v>0</v>
          </cell>
          <cell r="S483">
            <v>0</v>
          </cell>
          <cell r="U483">
            <v>0</v>
          </cell>
          <cell r="V483">
            <v>0</v>
          </cell>
          <cell r="W483">
            <v>0</v>
          </cell>
        </row>
        <row r="484">
          <cell r="A484" t="str">
            <v>Vor</v>
          </cell>
          <cell r="C484">
            <v>0</v>
          </cell>
          <cell r="D484">
            <v>0</v>
          </cell>
          <cell r="E484">
            <v>0</v>
          </cell>
          <cell r="F484">
            <v>0</v>
          </cell>
          <cell r="G484">
            <v>0</v>
          </cell>
          <cell r="H484">
            <v>0</v>
          </cell>
          <cell r="I484">
            <v>0</v>
          </cell>
          <cell r="J484">
            <v>0</v>
          </cell>
          <cell r="K484">
            <v>0</v>
          </cell>
          <cell r="L484">
            <v>0</v>
          </cell>
          <cell r="M484">
            <v>0</v>
          </cell>
          <cell r="N484">
            <v>0</v>
          </cell>
          <cell r="P484">
            <v>0</v>
          </cell>
          <cell r="Q484">
            <v>0</v>
          </cell>
          <cell r="R484">
            <v>0</v>
          </cell>
          <cell r="S484">
            <v>0</v>
          </cell>
          <cell r="U484">
            <v>0</v>
          </cell>
          <cell r="V484">
            <v>0</v>
          </cell>
          <cell r="W484">
            <v>0</v>
          </cell>
        </row>
        <row r="485">
          <cell r="A485" t="str">
            <v>Sam</v>
          </cell>
          <cell r="C485">
            <v>0</v>
          </cell>
          <cell r="D485">
            <v>0</v>
          </cell>
          <cell r="E485">
            <v>0</v>
          </cell>
          <cell r="F485">
            <v>0</v>
          </cell>
          <cell r="G485">
            <v>0</v>
          </cell>
          <cell r="H485">
            <v>0</v>
          </cell>
          <cell r="I485">
            <v>0</v>
          </cell>
          <cell r="J485">
            <v>0</v>
          </cell>
          <cell r="K485">
            <v>0</v>
          </cell>
          <cell r="L485">
            <v>0</v>
          </cell>
          <cell r="M485">
            <v>0</v>
          </cell>
          <cell r="N485">
            <v>0</v>
          </cell>
          <cell r="P485">
            <v>0</v>
          </cell>
          <cell r="Q485">
            <v>0</v>
          </cell>
          <cell r="R485">
            <v>0</v>
          </cell>
          <cell r="S485">
            <v>0</v>
          </cell>
          <cell r="U485">
            <v>0</v>
          </cell>
          <cell r="V485">
            <v>0</v>
          </cell>
          <cell r="W485">
            <v>0</v>
          </cell>
        </row>
        <row r="486">
          <cell r="A486" t="str">
            <v>97#2</v>
          </cell>
          <cell r="C486">
            <v>0</v>
          </cell>
          <cell r="D486">
            <v>0</v>
          </cell>
          <cell r="E486">
            <v>0</v>
          </cell>
          <cell r="F486">
            <v>0</v>
          </cell>
          <cell r="G486">
            <v>0</v>
          </cell>
          <cell r="H486">
            <v>0</v>
          </cell>
          <cell r="I486">
            <v>0</v>
          </cell>
          <cell r="J486">
            <v>0</v>
          </cell>
          <cell r="K486">
            <v>0</v>
          </cell>
          <cell r="L486">
            <v>0</v>
          </cell>
          <cell r="M486">
            <v>0</v>
          </cell>
          <cell r="N486">
            <v>0</v>
          </cell>
          <cell r="P486">
            <v>0</v>
          </cell>
          <cell r="Q486">
            <v>0</v>
          </cell>
          <cell r="R486">
            <v>0</v>
          </cell>
          <cell r="S486">
            <v>0</v>
          </cell>
          <cell r="U486">
            <v>0</v>
          </cell>
          <cell r="V486">
            <v>0</v>
          </cell>
          <cell r="W486">
            <v>0</v>
          </cell>
        </row>
        <row r="487">
          <cell r="A487" t="str">
            <v>98#1</v>
          </cell>
          <cell r="C487">
            <v>0</v>
          </cell>
          <cell r="D487">
            <v>0</v>
          </cell>
          <cell r="E487">
            <v>0</v>
          </cell>
          <cell r="F487">
            <v>0</v>
          </cell>
          <cell r="G487">
            <v>0</v>
          </cell>
          <cell r="H487">
            <v>0</v>
          </cell>
          <cell r="I487">
            <v>0</v>
          </cell>
          <cell r="J487">
            <v>0</v>
          </cell>
          <cell r="K487">
            <v>0</v>
          </cell>
          <cell r="L487">
            <v>0</v>
          </cell>
          <cell r="M487">
            <v>0</v>
          </cell>
          <cell r="N487">
            <v>0</v>
          </cell>
          <cell r="P487">
            <v>0</v>
          </cell>
          <cell r="Q487">
            <v>0</v>
          </cell>
          <cell r="R487">
            <v>0</v>
          </cell>
          <cell r="S487">
            <v>0</v>
          </cell>
          <cell r="U487">
            <v>0</v>
          </cell>
          <cell r="V487">
            <v>0</v>
          </cell>
          <cell r="W487">
            <v>0</v>
          </cell>
        </row>
        <row r="488">
          <cell r="A488" t="str">
            <v>98#2</v>
          </cell>
          <cell r="C488">
            <v>0</v>
          </cell>
          <cell r="D488">
            <v>0</v>
          </cell>
          <cell r="E488">
            <v>0</v>
          </cell>
          <cell r="F488">
            <v>0</v>
          </cell>
          <cell r="G488">
            <v>0</v>
          </cell>
          <cell r="H488">
            <v>0</v>
          </cell>
          <cell r="I488">
            <v>0</v>
          </cell>
          <cell r="J488">
            <v>0</v>
          </cell>
          <cell r="K488">
            <v>0</v>
          </cell>
          <cell r="L488">
            <v>0</v>
          </cell>
          <cell r="M488">
            <v>0</v>
          </cell>
          <cell r="N488">
            <v>0</v>
          </cell>
          <cell r="P488">
            <v>0</v>
          </cell>
          <cell r="Q488">
            <v>0</v>
          </cell>
          <cell r="R488">
            <v>0</v>
          </cell>
          <cell r="S488">
            <v>0</v>
          </cell>
          <cell r="U488">
            <v>0</v>
          </cell>
          <cell r="V488">
            <v>0</v>
          </cell>
          <cell r="W488">
            <v>0</v>
          </cell>
        </row>
        <row r="489">
          <cell r="A489" t="str">
            <v>Mos</v>
          </cell>
          <cell r="C489">
            <v>0</v>
          </cell>
          <cell r="D489">
            <v>0</v>
          </cell>
          <cell r="E489">
            <v>0</v>
          </cell>
          <cell r="F489">
            <v>0</v>
          </cell>
          <cell r="G489">
            <v>0</v>
          </cell>
          <cell r="H489">
            <v>0</v>
          </cell>
          <cell r="I489">
            <v>0</v>
          </cell>
          <cell r="J489">
            <v>0</v>
          </cell>
          <cell r="K489">
            <v>0</v>
          </cell>
          <cell r="L489">
            <v>0</v>
          </cell>
          <cell r="M489">
            <v>0</v>
          </cell>
          <cell r="N489">
            <v>0</v>
          </cell>
        </row>
        <row r="490">
          <cell r="A490" t="str">
            <v>Con</v>
          </cell>
          <cell r="C490">
            <v>0</v>
          </cell>
          <cell r="D490">
            <v>0</v>
          </cell>
          <cell r="E490">
            <v>0</v>
          </cell>
          <cell r="F490">
            <v>0</v>
          </cell>
          <cell r="G490">
            <v>0</v>
          </cell>
          <cell r="H490">
            <v>0</v>
          </cell>
          <cell r="I490">
            <v>0</v>
          </cell>
          <cell r="J490">
            <v>0</v>
          </cell>
          <cell r="K490">
            <v>0</v>
          </cell>
          <cell r="L490">
            <v>0</v>
          </cell>
          <cell r="M490">
            <v>0</v>
          </cell>
          <cell r="N490">
            <v>0</v>
          </cell>
          <cell r="P490">
            <v>0</v>
          </cell>
          <cell r="Q490">
            <v>0</v>
          </cell>
          <cell r="R490">
            <v>0</v>
          </cell>
          <cell r="S490">
            <v>0</v>
          </cell>
          <cell r="U490">
            <v>0</v>
          </cell>
          <cell r="V490">
            <v>0</v>
          </cell>
          <cell r="W490">
            <v>0</v>
          </cell>
        </row>
        <row r="510">
          <cell r="A510" t="str">
            <v>WAD Average intercity tariff GPSI</v>
          </cell>
        </row>
        <row r="511">
          <cell r="B511">
            <v>36130</v>
          </cell>
          <cell r="C511">
            <v>36161</v>
          </cell>
          <cell r="D511">
            <v>36192</v>
          </cell>
          <cell r="E511">
            <v>36220</v>
          </cell>
          <cell r="F511">
            <v>36251</v>
          </cell>
          <cell r="G511">
            <v>36281</v>
          </cell>
          <cell r="H511">
            <v>36312</v>
          </cell>
          <cell r="I511">
            <v>36342</v>
          </cell>
          <cell r="J511">
            <v>36373</v>
          </cell>
          <cell r="K511">
            <v>36404</v>
          </cell>
          <cell r="L511">
            <v>36434</v>
          </cell>
          <cell r="M511">
            <v>36465</v>
          </cell>
          <cell r="N511">
            <v>36495</v>
          </cell>
          <cell r="O511" t="str">
            <v>Total 99</v>
          </cell>
          <cell r="P511" t="str">
            <v>Q1-2000</v>
          </cell>
          <cell r="Q511" t="str">
            <v>Q2-2000</v>
          </cell>
          <cell r="R511" t="str">
            <v>Q3-2000</v>
          </cell>
          <cell r="S511" t="str">
            <v>Q4-2000</v>
          </cell>
          <cell r="T511" t="str">
            <v>Total 2000</v>
          </cell>
          <cell r="U511">
            <v>2001</v>
          </cell>
          <cell r="V511">
            <v>2002</v>
          </cell>
          <cell r="W511">
            <v>2003</v>
          </cell>
        </row>
        <row r="512">
          <cell r="A512" t="str">
            <v>Ark</v>
          </cell>
          <cell r="B512">
            <v>0.08</v>
          </cell>
          <cell r="C512">
            <v>0.08</v>
          </cell>
          <cell r="D512">
            <v>0.08</v>
          </cell>
          <cell r="E512">
            <v>0.08</v>
          </cell>
          <cell r="F512">
            <v>0.08</v>
          </cell>
          <cell r="G512">
            <v>0.08</v>
          </cell>
          <cell r="H512">
            <v>0.08</v>
          </cell>
          <cell r="I512">
            <v>0.08</v>
          </cell>
          <cell r="J512">
            <v>0.08</v>
          </cell>
          <cell r="K512">
            <v>0.08</v>
          </cell>
          <cell r="L512">
            <v>0.08</v>
          </cell>
          <cell r="M512">
            <v>0.08</v>
          </cell>
          <cell r="N512">
            <v>0.08</v>
          </cell>
          <cell r="P512">
            <v>7.2000000000000008E-2</v>
          </cell>
          <cell r="Q512">
            <v>7.2000000000000008E-2</v>
          </cell>
          <cell r="R512">
            <v>7.2000000000000008E-2</v>
          </cell>
          <cell r="S512">
            <v>7.2000000000000008E-2</v>
          </cell>
          <cell r="U512">
            <v>6.480000000000001E-2</v>
          </cell>
          <cell r="V512">
            <v>5.8320000000000011E-2</v>
          </cell>
          <cell r="W512">
            <v>5.2488000000000014E-2</v>
          </cell>
        </row>
        <row r="513">
          <cell r="A513" t="str">
            <v>Eka</v>
          </cell>
          <cell r="B513">
            <v>0.06</v>
          </cell>
          <cell r="C513">
            <v>0.06</v>
          </cell>
          <cell r="D513">
            <v>0.06</v>
          </cell>
          <cell r="E513">
            <v>0.06</v>
          </cell>
          <cell r="F513">
            <v>0.06</v>
          </cell>
          <cell r="G513">
            <v>0.06</v>
          </cell>
          <cell r="H513">
            <v>0.06</v>
          </cell>
          <cell r="I513">
            <v>0.06</v>
          </cell>
          <cell r="J513">
            <v>0.06</v>
          </cell>
          <cell r="K513">
            <v>0.06</v>
          </cell>
          <cell r="L513">
            <v>0.06</v>
          </cell>
          <cell r="M513">
            <v>0.06</v>
          </cell>
          <cell r="N513">
            <v>0.06</v>
          </cell>
          <cell r="P513">
            <v>0.06</v>
          </cell>
          <cell r="Q513">
            <v>0.06</v>
          </cell>
          <cell r="R513">
            <v>0.06</v>
          </cell>
          <cell r="S513">
            <v>0.06</v>
          </cell>
          <cell r="U513">
            <v>0.06</v>
          </cell>
          <cell r="V513">
            <v>0.06</v>
          </cell>
          <cell r="W513">
            <v>0.06</v>
          </cell>
        </row>
        <row r="514">
          <cell r="A514" t="str">
            <v>Irk</v>
          </cell>
          <cell r="B514">
            <v>7.0000000000000007E-2</v>
          </cell>
          <cell r="C514">
            <v>7.0000000000000007E-2</v>
          </cell>
          <cell r="D514">
            <v>7.0000000000000007E-2</v>
          </cell>
          <cell r="E514">
            <v>7.0000000000000007E-2</v>
          </cell>
          <cell r="F514">
            <v>7.0000000000000007E-2</v>
          </cell>
          <cell r="G514">
            <v>7.0000000000000007E-2</v>
          </cell>
          <cell r="H514">
            <v>7.0000000000000007E-2</v>
          </cell>
          <cell r="I514">
            <v>7.0000000000000007E-2</v>
          </cell>
          <cell r="J514">
            <v>7.0000000000000007E-2</v>
          </cell>
          <cell r="K514">
            <v>7.0000000000000007E-2</v>
          </cell>
          <cell r="L514">
            <v>7.0000000000000007E-2</v>
          </cell>
          <cell r="M514">
            <v>7.0000000000000007E-2</v>
          </cell>
          <cell r="N514">
            <v>7.0000000000000007E-2</v>
          </cell>
          <cell r="P514">
            <v>6.3000000000000014E-2</v>
          </cell>
          <cell r="Q514">
            <v>6.3000000000000014E-2</v>
          </cell>
          <cell r="R514">
            <v>6.3000000000000014E-2</v>
          </cell>
          <cell r="S514">
            <v>6.3000000000000014E-2</v>
          </cell>
          <cell r="U514">
            <v>5.6700000000000014E-2</v>
          </cell>
          <cell r="V514">
            <v>5.1030000000000013E-2</v>
          </cell>
          <cell r="W514">
            <v>4.5927000000000009E-2</v>
          </cell>
        </row>
        <row r="515">
          <cell r="A515" t="str">
            <v>Kha</v>
          </cell>
          <cell r="B515">
            <v>0.18</v>
          </cell>
          <cell r="C515">
            <v>0.18</v>
          </cell>
          <cell r="D515">
            <v>0.18</v>
          </cell>
          <cell r="E515">
            <v>0.18</v>
          </cell>
          <cell r="F515">
            <v>0.18</v>
          </cell>
          <cell r="G515">
            <v>0.18</v>
          </cell>
          <cell r="H515">
            <v>0.18</v>
          </cell>
          <cell r="I515">
            <v>0.18</v>
          </cell>
          <cell r="J515">
            <v>0.18</v>
          </cell>
          <cell r="K515">
            <v>0.18</v>
          </cell>
          <cell r="L515">
            <v>0.18</v>
          </cell>
          <cell r="M515">
            <v>0.18</v>
          </cell>
          <cell r="N515">
            <v>0.18</v>
          </cell>
          <cell r="P515">
            <v>0.16200000000000001</v>
          </cell>
          <cell r="Q515">
            <v>0.16200000000000001</v>
          </cell>
          <cell r="R515">
            <v>0.16200000000000001</v>
          </cell>
          <cell r="S515">
            <v>0.16200000000000001</v>
          </cell>
          <cell r="U515">
            <v>0.14580000000000001</v>
          </cell>
          <cell r="V515">
            <v>0.13122</v>
          </cell>
          <cell r="W515">
            <v>0.11809800000000001</v>
          </cell>
        </row>
        <row r="516">
          <cell r="A516" t="str">
            <v>Kra</v>
          </cell>
          <cell r="B516">
            <v>0.06</v>
          </cell>
          <cell r="C516">
            <v>0.06</v>
          </cell>
          <cell r="D516">
            <v>0.06</v>
          </cell>
          <cell r="E516">
            <v>0.06</v>
          </cell>
          <cell r="F516">
            <v>0.06</v>
          </cell>
          <cell r="G516">
            <v>0.06</v>
          </cell>
          <cell r="H516">
            <v>0.06</v>
          </cell>
          <cell r="I516">
            <v>0.06</v>
          </cell>
          <cell r="J516">
            <v>0.06</v>
          </cell>
          <cell r="K516">
            <v>0.06</v>
          </cell>
          <cell r="L516">
            <v>0.06</v>
          </cell>
          <cell r="M516">
            <v>0.06</v>
          </cell>
          <cell r="N516">
            <v>0.06</v>
          </cell>
          <cell r="P516">
            <v>0.06</v>
          </cell>
          <cell r="Q516">
            <v>0.06</v>
          </cell>
          <cell r="R516">
            <v>0.06</v>
          </cell>
          <cell r="S516">
            <v>0.06</v>
          </cell>
          <cell r="U516">
            <v>0.06</v>
          </cell>
          <cell r="V516">
            <v>0.06</v>
          </cell>
          <cell r="W516">
            <v>0.06</v>
          </cell>
        </row>
        <row r="517">
          <cell r="A517" t="str">
            <v>Niz</v>
          </cell>
          <cell r="B517">
            <v>4.4999999999999998E-2</v>
          </cell>
          <cell r="C517">
            <v>4.4999999999999998E-2</v>
          </cell>
          <cell r="D517">
            <v>4.4999999999999998E-2</v>
          </cell>
          <cell r="E517">
            <v>4.4999999999999998E-2</v>
          </cell>
          <cell r="F517">
            <v>4.4999999999999998E-2</v>
          </cell>
          <cell r="G517">
            <v>4.4999999999999998E-2</v>
          </cell>
          <cell r="H517">
            <v>4.4999999999999998E-2</v>
          </cell>
          <cell r="I517">
            <v>4.4999999999999998E-2</v>
          </cell>
          <cell r="J517">
            <v>4.4999999999999998E-2</v>
          </cell>
          <cell r="K517">
            <v>4.4999999999999998E-2</v>
          </cell>
          <cell r="L517">
            <v>4.4999999999999998E-2</v>
          </cell>
          <cell r="M517">
            <v>4.4999999999999998E-2</v>
          </cell>
          <cell r="N517">
            <v>4.4999999999999998E-2</v>
          </cell>
          <cell r="P517">
            <v>4.4999999999999998E-2</v>
          </cell>
          <cell r="Q517">
            <v>4.4999999999999998E-2</v>
          </cell>
          <cell r="R517">
            <v>4.4999999999999998E-2</v>
          </cell>
          <cell r="S517">
            <v>4.4999999999999998E-2</v>
          </cell>
          <cell r="U517">
            <v>4.4999999999999998E-2</v>
          </cell>
          <cell r="V517">
            <v>4.4999999999999998E-2</v>
          </cell>
          <cell r="W517">
            <v>4.4999999999999998E-2</v>
          </cell>
        </row>
        <row r="518">
          <cell r="A518" t="str">
            <v>Nov</v>
          </cell>
          <cell r="B518">
            <v>0.1</v>
          </cell>
          <cell r="C518">
            <v>0.1</v>
          </cell>
          <cell r="D518">
            <v>0.1</v>
          </cell>
          <cell r="E518">
            <v>0.1</v>
          </cell>
          <cell r="F518">
            <v>0.1</v>
          </cell>
          <cell r="G518">
            <v>0.1</v>
          </cell>
          <cell r="H518">
            <v>0.1</v>
          </cell>
          <cell r="I518">
            <v>0.1</v>
          </cell>
          <cell r="J518">
            <v>0.1</v>
          </cell>
          <cell r="K518">
            <v>0.1</v>
          </cell>
          <cell r="L518">
            <v>0.1</v>
          </cell>
          <cell r="M518">
            <v>0.1</v>
          </cell>
          <cell r="N518">
            <v>0.1</v>
          </cell>
          <cell r="P518">
            <v>9.0000000000000011E-2</v>
          </cell>
          <cell r="Q518">
            <v>9.0000000000000011E-2</v>
          </cell>
          <cell r="R518">
            <v>9.0000000000000011E-2</v>
          </cell>
          <cell r="S518">
            <v>9.0000000000000011E-2</v>
          </cell>
          <cell r="U518">
            <v>8.1000000000000016E-2</v>
          </cell>
          <cell r="V518">
            <v>7.290000000000002E-2</v>
          </cell>
          <cell r="W518">
            <v>6.5610000000000016E-2</v>
          </cell>
        </row>
        <row r="519">
          <cell r="A519" t="str">
            <v>Syk</v>
          </cell>
          <cell r="B519">
            <v>0.08</v>
          </cell>
          <cell r="C519">
            <v>0.08</v>
          </cell>
          <cell r="D519">
            <v>0.08</v>
          </cell>
          <cell r="E519">
            <v>0.08</v>
          </cell>
          <cell r="F519">
            <v>0.08</v>
          </cell>
          <cell r="G519">
            <v>0.08</v>
          </cell>
          <cell r="H519">
            <v>0.08</v>
          </cell>
          <cell r="I519">
            <v>0.08</v>
          </cell>
          <cell r="J519">
            <v>0.08</v>
          </cell>
          <cell r="K519">
            <v>0.08</v>
          </cell>
          <cell r="L519">
            <v>0.08</v>
          </cell>
          <cell r="M519">
            <v>0.08</v>
          </cell>
          <cell r="N519">
            <v>0.08</v>
          </cell>
          <cell r="P519">
            <v>7.2000000000000008E-2</v>
          </cell>
          <cell r="Q519">
            <v>7.2000000000000008E-2</v>
          </cell>
          <cell r="R519">
            <v>7.2000000000000008E-2</v>
          </cell>
          <cell r="S519">
            <v>7.2000000000000008E-2</v>
          </cell>
          <cell r="U519">
            <v>6.480000000000001E-2</v>
          </cell>
          <cell r="V519">
            <v>5.8320000000000011E-2</v>
          </cell>
          <cell r="W519">
            <v>5.2488000000000014E-2</v>
          </cell>
        </row>
        <row r="520">
          <cell r="A520" t="str">
            <v>Tyu</v>
          </cell>
          <cell r="B520">
            <v>0.1</v>
          </cell>
          <cell r="C520">
            <v>0.1</v>
          </cell>
          <cell r="D520">
            <v>0.1</v>
          </cell>
          <cell r="E520">
            <v>0.1</v>
          </cell>
          <cell r="F520">
            <v>0.1</v>
          </cell>
          <cell r="G520">
            <v>0.1</v>
          </cell>
          <cell r="H520">
            <v>0.1</v>
          </cell>
          <cell r="I520">
            <v>0.1</v>
          </cell>
          <cell r="J520">
            <v>0.1</v>
          </cell>
          <cell r="K520">
            <v>0.1</v>
          </cell>
          <cell r="L520">
            <v>0.1</v>
          </cell>
          <cell r="M520">
            <v>0.1</v>
          </cell>
          <cell r="N520">
            <v>0.1</v>
          </cell>
          <cell r="P520">
            <v>9.0000000000000011E-2</v>
          </cell>
          <cell r="Q520">
            <v>9.0000000000000011E-2</v>
          </cell>
          <cell r="R520">
            <v>9.0000000000000011E-2</v>
          </cell>
          <cell r="S520">
            <v>9.0000000000000011E-2</v>
          </cell>
          <cell r="U520">
            <v>8.1000000000000016E-2</v>
          </cell>
          <cell r="V520">
            <v>7.290000000000002E-2</v>
          </cell>
          <cell r="W520">
            <v>6.5610000000000016E-2</v>
          </cell>
        </row>
        <row r="521">
          <cell r="A521" t="str">
            <v>Ufa</v>
          </cell>
          <cell r="B521">
            <v>0.08</v>
          </cell>
          <cell r="C521">
            <v>0.08</v>
          </cell>
          <cell r="D521">
            <v>0.08</v>
          </cell>
          <cell r="E521">
            <v>0.08</v>
          </cell>
          <cell r="F521">
            <v>0.08</v>
          </cell>
          <cell r="G521">
            <v>0.08</v>
          </cell>
          <cell r="H521">
            <v>0.08</v>
          </cell>
          <cell r="I521">
            <v>0.08</v>
          </cell>
          <cell r="J521">
            <v>0.08</v>
          </cell>
          <cell r="K521">
            <v>0.08</v>
          </cell>
          <cell r="L521">
            <v>0.08</v>
          </cell>
          <cell r="M521">
            <v>0.08</v>
          </cell>
          <cell r="N521">
            <v>0.08</v>
          </cell>
          <cell r="P521">
            <v>7.2000000000000008E-2</v>
          </cell>
          <cell r="Q521">
            <v>7.2000000000000008E-2</v>
          </cell>
          <cell r="R521">
            <v>7.2000000000000008E-2</v>
          </cell>
          <cell r="S521">
            <v>7.2000000000000008E-2</v>
          </cell>
          <cell r="U521">
            <v>6.480000000000001E-2</v>
          </cell>
          <cell r="V521">
            <v>5.8320000000000011E-2</v>
          </cell>
          <cell r="W521">
            <v>5.2488000000000014E-2</v>
          </cell>
        </row>
        <row r="522">
          <cell r="A522" t="str">
            <v>Vla</v>
          </cell>
          <cell r="B522">
            <v>0.14000000000000001</v>
          </cell>
          <cell r="C522">
            <v>0.14000000000000001</v>
          </cell>
          <cell r="D522">
            <v>0.14000000000000001</v>
          </cell>
          <cell r="E522">
            <v>0.14000000000000001</v>
          </cell>
          <cell r="F522">
            <v>0.14000000000000001</v>
          </cell>
          <cell r="G522">
            <v>0.14000000000000001</v>
          </cell>
          <cell r="H522">
            <v>0.14000000000000001</v>
          </cell>
          <cell r="I522">
            <v>0.14000000000000001</v>
          </cell>
          <cell r="J522">
            <v>0.14000000000000001</v>
          </cell>
          <cell r="K522">
            <v>0.14000000000000001</v>
          </cell>
          <cell r="L522">
            <v>0.14000000000000001</v>
          </cell>
          <cell r="M522">
            <v>0.14000000000000001</v>
          </cell>
          <cell r="N522">
            <v>0.14000000000000001</v>
          </cell>
          <cell r="P522">
            <v>0.12600000000000003</v>
          </cell>
          <cell r="Q522">
            <v>0.12600000000000003</v>
          </cell>
          <cell r="R522">
            <v>0.12600000000000003</v>
          </cell>
          <cell r="S522">
            <v>0.12600000000000003</v>
          </cell>
          <cell r="U522">
            <v>0.11340000000000003</v>
          </cell>
          <cell r="V522">
            <v>0.10206000000000003</v>
          </cell>
          <cell r="W522">
            <v>9.1854000000000019E-2</v>
          </cell>
        </row>
        <row r="523">
          <cell r="A523" t="str">
            <v>Vol</v>
          </cell>
          <cell r="B523">
            <v>0.39</v>
          </cell>
          <cell r="C523">
            <v>0.39</v>
          </cell>
          <cell r="D523">
            <v>0.39</v>
          </cell>
          <cell r="E523">
            <v>0.39</v>
          </cell>
          <cell r="F523">
            <v>0.39</v>
          </cell>
          <cell r="G523">
            <v>0.39</v>
          </cell>
          <cell r="H523">
            <v>0.39</v>
          </cell>
          <cell r="I523">
            <v>0.39</v>
          </cell>
          <cell r="J523">
            <v>0.39</v>
          </cell>
          <cell r="K523">
            <v>0.39</v>
          </cell>
          <cell r="L523">
            <v>0.39</v>
          </cell>
          <cell r="M523">
            <v>0.39</v>
          </cell>
          <cell r="N523">
            <v>0.39</v>
          </cell>
          <cell r="P523">
            <v>0.35100000000000003</v>
          </cell>
          <cell r="Q523">
            <v>0.35100000000000003</v>
          </cell>
          <cell r="R523">
            <v>0.35100000000000003</v>
          </cell>
          <cell r="S523">
            <v>0.35100000000000003</v>
          </cell>
          <cell r="U523">
            <v>0.31590000000000001</v>
          </cell>
          <cell r="V523">
            <v>0.28431000000000001</v>
          </cell>
          <cell r="W523">
            <v>0.25587900000000002</v>
          </cell>
        </row>
        <row r="524">
          <cell r="A524" t="str">
            <v>Vor</v>
          </cell>
          <cell r="B524">
            <v>3.5000000000000003E-2</v>
          </cell>
          <cell r="C524">
            <v>3.5000000000000003E-2</v>
          </cell>
          <cell r="D524">
            <v>3.5000000000000003E-2</v>
          </cell>
          <cell r="E524">
            <v>3.5000000000000003E-2</v>
          </cell>
          <cell r="F524">
            <v>3.5000000000000003E-2</v>
          </cell>
          <cell r="G524">
            <v>3.5000000000000003E-2</v>
          </cell>
          <cell r="H524">
            <v>3.5000000000000003E-2</v>
          </cell>
          <cell r="I524">
            <v>3.5000000000000003E-2</v>
          </cell>
          <cell r="J524">
            <v>3.5000000000000003E-2</v>
          </cell>
          <cell r="K524">
            <v>3.5000000000000003E-2</v>
          </cell>
          <cell r="L524">
            <v>3.5000000000000003E-2</v>
          </cell>
          <cell r="M524">
            <v>3.5000000000000003E-2</v>
          </cell>
          <cell r="N524">
            <v>3.5000000000000003E-2</v>
          </cell>
          <cell r="P524">
            <v>3.1500000000000007E-2</v>
          </cell>
          <cell r="Q524">
            <v>3.1500000000000007E-2</v>
          </cell>
          <cell r="R524">
            <v>3.1500000000000007E-2</v>
          </cell>
          <cell r="S524">
            <v>3.1500000000000007E-2</v>
          </cell>
          <cell r="U524">
            <v>2.8350000000000007E-2</v>
          </cell>
          <cell r="V524">
            <v>2.8350000000000007E-2</v>
          </cell>
          <cell r="W524">
            <v>2.8350000000000007E-2</v>
          </cell>
        </row>
        <row r="525">
          <cell r="A525" t="str">
            <v>Sam</v>
          </cell>
          <cell r="B525">
            <v>0.11</v>
          </cell>
          <cell r="C525">
            <v>0.11</v>
          </cell>
          <cell r="D525">
            <v>0.11</v>
          </cell>
          <cell r="E525">
            <v>0.11</v>
          </cell>
          <cell r="F525">
            <v>0.11</v>
          </cell>
          <cell r="G525">
            <v>0.11</v>
          </cell>
          <cell r="H525">
            <v>0.11</v>
          </cell>
          <cell r="I525">
            <v>0.11</v>
          </cell>
          <cell r="J525">
            <v>0.11</v>
          </cell>
          <cell r="K525">
            <v>0.11</v>
          </cell>
          <cell r="L525">
            <v>0.11</v>
          </cell>
          <cell r="M525">
            <v>0.11</v>
          </cell>
          <cell r="N525">
            <v>0.11</v>
          </cell>
          <cell r="P525">
            <v>9.9000000000000005E-2</v>
          </cell>
          <cell r="Q525">
            <v>9.9000000000000005E-2</v>
          </cell>
          <cell r="R525">
            <v>9.9000000000000005E-2</v>
          </cell>
          <cell r="S525">
            <v>9.9000000000000005E-2</v>
          </cell>
          <cell r="U525">
            <v>8.9100000000000013E-2</v>
          </cell>
          <cell r="V525">
            <v>8.9100000000000013E-2</v>
          </cell>
          <cell r="W525">
            <v>8.9100000000000013E-2</v>
          </cell>
        </row>
        <row r="526">
          <cell r="A526" t="str">
            <v>Con</v>
          </cell>
          <cell r="B526">
            <v>1</v>
          </cell>
          <cell r="C526">
            <v>1</v>
          </cell>
          <cell r="D526">
            <v>1</v>
          </cell>
          <cell r="E526">
            <v>1</v>
          </cell>
          <cell r="F526">
            <v>1</v>
          </cell>
          <cell r="G526">
            <v>1</v>
          </cell>
          <cell r="H526">
            <v>1</v>
          </cell>
          <cell r="I526">
            <v>1</v>
          </cell>
          <cell r="J526">
            <v>1</v>
          </cell>
          <cell r="K526">
            <v>1</v>
          </cell>
          <cell r="L526">
            <v>1</v>
          </cell>
          <cell r="M526">
            <v>1</v>
          </cell>
          <cell r="N526">
            <v>1</v>
          </cell>
          <cell r="P526">
            <v>1</v>
          </cell>
          <cell r="Q526">
            <v>1</v>
          </cell>
          <cell r="R526">
            <v>1</v>
          </cell>
          <cell r="S526">
            <v>1</v>
          </cell>
          <cell r="U526">
            <v>0.90774519230769235</v>
          </cell>
          <cell r="V526">
            <v>0.81697067307692317</v>
          </cell>
          <cell r="W526">
            <v>0.73527360576923084</v>
          </cell>
        </row>
        <row r="546">
          <cell r="A546" t="str">
            <v>WAD Average international tariff GPSI</v>
          </cell>
        </row>
        <row r="547">
          <cell r="B547">
            <v>36130</v>
          </cell>
          <cell r="C547">
            <v>36161</v>
          </cell>
          <cell r="D547">
            <v>36192</v>
          </cell>
          <cell r="E547">
            <v>36220</v>
          </cell>
          <cell r="F547">
            <v>36251</v>
          </cell>
          <cell r="G547">
            <v>36281</v>
          </cell>
          <cell r="H547">
            <v>36312</v>
          </cell>
          <cell r="I547">
            <v>36342</v>
          </cell>
          <cell r="J547">
            <v>36373</v>
          </cell>
          <cell r="K547">
            <v>36404</v>
          </cell>
          <cell r="L547">
            <v>36434</v>
          </cell>
          <cell r="M547">
            <v>36465</v>
          </cell>
          <cell r="N547">
            <v>36495</v>
          </cell>
          <cell r="O547" t="str">
            <v>Total 99</v>
          </cell>
          <cell r="P547" t="str">
            <v>Q1-2000</v>
          </cell>
          <cell r="Q547" t="str">
            <v>Q2-2000</v>
          </cell>
          <cell r="R547" t="str">
            <v>Q3-2000</v>
          </cell>
          <cell r="S547" t="str">
            <v>Q4-2000</v>
          </cell>
          <cell r="T547" t="str">
            <v>Total 2000</v>
          </cell>
          <cell r="U547">
            <v>2001</v>
          </cell>
          <cell r="V547">
            <v>2002</v>
          </cell>
          <cell r="W547">
            <v>2003</v>
          </cell>
        </row>
        <row r="548">
          <cell r="A548" t="str">
            <v>Ark</v>
          </cell>
          <cell r="B548">
            <v>0.17</v>
          </cell>
          <cell r="C548">
            <v>0.17</v>
          </cell>
          <cell r="D548">
            <v>0.17</v>
          </cell>
          <cell r="E548">
            <v>0.17</v>
          </cell>
          <cell r="F548">
            <v>0.17</v>
          </cell>
          <cell r="G548">
            <v>0.17</v>
          </cell>
          <cell r="H548">
            <v>0.17</v>
          </cell>
          <cell r="I548">
            <v>0.1666</v>
          </cell>
          <cell r="J548">
            <v>0.1666</v>
          </cell>
          <cell r="K548">
            <v>0.1666</v>
          </cell>
          <cell r="L548">
            <v>0.1666</v>
          </cell>
          <cell r="M548">
            <v>0.1666</v>
          </cell>
          <cell r="N548">
            <v>0.1666</v>
          </cell>
          <cell r="P548">
            <v>0.1666</v>
          </cell>
          <cell r="Q548">
            <v>0.1666</v>
          </cell>
          <cell r="R548">
            <v>0.1666</v>
          </cell>
          <cell r="S548">
            <v>0.1666</v>
          </cell>
          <cell r="U548">
            <v>0.15826999999999999</v>
          </cell>
          <cell r="V548">
            <v>0.15035649999999998</v>
          </cell>
          <cell r="W548">
            <v>0.14283867499999997</v>
          </cell>
        </row>
        <row r="549">
          <cell r="A549" t="str">
            <v>Eka</v>
          </cell>
          <cell r="B549">
            <v>0.17</v>
          </cell>
          <cell r="C549">
            <v>0.17</v>
          </cell>
          <cell r="D549">
            <v>0.17</v>
          </cell>
          <cell r="E549">
            <v>0.17</v>
          </cell>
          <cell r="F549">
            <v>0.17</v>
          </cell>
          <cell r="G549">
            <v>0.17</v>
          </cell>
          <cell r="H549">
            <v>0.17</v>
          </cell>
          <cell r="I549">
            <v>0.1666</v>
          </cell>
          <cell r="J549">
            <v>0.1666</v>
          </cell>
          <cell r="K549">
            <v>0.1666</v>
          </cell>
          <cell r="L549">
            <v>0.1666</v>
          </cell>
          <cell r="M549">
            <v>0.1666</v>
          </cell>
          <cell r="N549">
            <v>0.1666</v>
          </cell>
          <cell r="P549">
            <v>0.1666</v>
          </cell>
          <cell r="Q549">
            <v>0.1666</v>
          </cell>
          <cell r="R549">
            <v>0.1666</v>
          </cell>
          <cell r="S549">
            <v>0.1666</v>
          </cell>
          <cell r="U549">
            <v>0.15826999999999999</v>
          </cell>
          <cell r="V549">
            <v>0.15035649999999998</v>
          </cell>
          <cell r="W549">
            <v>0.14283867499999997</v>
          </cell>
        </row>
        <row r="550">
          <cell r="A550" t="str">
            <v>Irk</v>
          </cell>
          <cell r="B550">
            <v>0.17</v>
          </cell>
          <cell r="C550">
            <v>0.17</v>
          </cell>
          <cell r="D550">
            <v>0.17</v>
          </cell>
          <cell r="E550">
            <v>0.17</v>
          </cell>
          <cell r="F550">
            <v>0.17</v>
          </cell>
          <cell r="G550">
            <v>0.17</v>
          </cell>
          <cell r="H550">
            <v>0.17</v>
          </cell>
          <cell r="I550">
            <v>0.1666</v>
          </cell>
          <cell r="J550">
            <v>0.1666</v>
          </cell>
          <cell r="K550">
            <v>0.1666</v>
          </cell>
          <cell r="L550">
            <v>0.1666</v>
          </cell>
          <cell r="M550">
            <v>0.1666</v>
          </cell>
          <cell r="N550">
            <v>0.1666</v>
          </cell>
          <cell r="P550">
            <v>0.1666</v>
          </cell>
          <cell r="Q550">
            <v>0.1666</v>
          </cell>
          <cell r="R550">
            <v>0.1666</v>
          </cell>
          <cell r="S550">
            <v>0.1666</v>
          </cell>
          <cell r="U550">
            <v>0.15826999999999999</v>
          </cell>
          <cell r="V550">
            <v>0.15035649999999998</v>
          </cell>
          <cell r="W550">
            <v>0.14283867499999997</v>
          </cell>
        </row>
        <row r="551">
          <cell r="A551" t="str">
            <v>Kha</v>
          </cell>
          <cell r="B551">
            <v>0.18</v>
          </cell>
          <cell r="C551">
            <v>0.18</v>
          </cell>
          <cell r="D551">
            <v>0.18</v>
          </cell>
          <cell r="E551">
            <v>0.18</v>
          </cell>
          <cell r="F551">
            <v>0.18</v>
          </cell>
          <cell r="G551">
            <v>0.18</v>
          </cell>
          <cell r="H551">
            <v>0.18</v>
          </cell>
          <cell r="I551">
            <v>0.1764</v>
          </cell>
          <cell r="J551">
            <v>0.1764</v>
          </cell>
          <cell r="K551">
            <v>0.1764</v>
          </cell>
          <cell r="L551">
            <v>0.1764</v>
          </cell>
          <cell r="M551">
            <v>0.1764</v>
          </cell>
          <cell r="N551">
            <v>0.1764</v>
          </cell>
          <cell r="P551">
            <v>0.1764</v>
          </cell>
          <cell r="Q551">
            <v>0.1764</v>
          </cell>
          <cell r="R551">
            <v>0.1764</v>
          </cell>
          <cell r="S551">
            <v>0.1764</v>
          </cell>
          <cell r="U551">
            <v>0.16758000000000001</v>
          </cell>
          <cell r="V551">
            <v>0.15920100000000001</v>
          </cell>
          <cell r="W551">
            <v>0.15124095000000001</v>
          </cell>
        </row>
        <row r="552">
          <cell r="A552" t="str">
            <v>Kra</v>
          </cell>
          <cell r="B552">
            <v>0.12</v>
          </cell>
          <cell r="C552">
            <v>0.12</v>
          </cell>
          <cell r="D552">
            <v>0.12</v>
          </cell>
          <cell r="E552">
            <v>0.12</v>
          </cell>
          <cell r="F552">
            <v>0.12</v>
          </cell>
          <cell r="G552">
            <v>0.12</v>
          </cell>
          <cell r="H552">
            <v>0.12</v>
          </cell>
          <cell r="I552">
            <v>0.1176</v>
          </cell>
          <cell r="J552">
            <v>0.1176</v>
          </cell>
          <cell r="K552">
            <v>0.1176</v>
          </cell>
          <cell r="L552">
            <v>0.1176</v>
          </cell>
          <cell r="M552">
            <v>0.1176</v>
          </cell>
          <cell r="N552">
            <v>0.1176</v>
          </cell>
          <cell r="P552">
            <v>0.1176</v>
          </cell>
          <cell r="Q552">
            <v>0.1176</v>
          </cell>
          <cell r="R552">
            <v>0.1176</v>
          </cell>
          <cell r="S552">
            <v>0.1176</v>
          </cell>
          <cell r="U552">
            <v>0.11171999999999999</v>
          </cell>
          <cell r="V552">
            <v>0.10613399999999998</v>
          </cell>
          <cell r="W552">
            <v>0.10082729999999998</v>
          </cell>
        </row>
        <row r="553">
          <cell r="A553" t="str">
            <v>Niz</v>
          </cell>
          <cell r="B553">
            <v>0.17</v>
          </cell>
          <cell r="C553">
            <v>0.17</v>
          </cell>
          <cell r="D553">
            <v>0.17</v>
          </cell>
          <cell r="E553">
            <v>0.17</v>
          </cell>
          <cell r="F553">
            <v>0.17</v>
          </cell>
          <cell r="G553">
            <v>0.17</v>
          </cell>
          <cell r="H553">
            <v>0.17</v>
          </cell>
          <cell r="I553">
            <v>0.1666</v>
          </cell>
          <cell r="J553">
            <v>0.1666</v>
          </cell>
          <cell r="K553">
            <v>0.1666</v>
          </cell>
          <cell r="L553">
            <v>0.1666</v>
          </cell>
          <cell r="M553">
            <v>0.1666</v>
          </cell>
          <cell r="N553">
            <v>0.1666</v>
          </cell>
          <cell r="P553">
            <v>0.1666</v>
          </cell>
          <cell r="Q553">
            <v>0.1666</v>
          </cell>
          <cell r="R553">
            <v>0.1666</v>
          </cell>
          <cell r="S553">
            <v>0.1666</v>
          </cell>
          <cell r="U553">
            <v>0.15826999999999999</v>
          </cell>
          <cell r="V553">
            <v>0.15035649999999998</v>
          </cell>
          <cell r="W553">
            <v>0.14283867499999997</v>
          </cell>
        </row>
        <row r="554">
          <cell r="A554" t="str">
            <v>Nov</v>
          </cell>
          <cell r="B554">
            <v>0.15</v>
          </cell>
          <cell r="C554">
            <v>0.15</v>
          </cell>
          <cell r="D554">
            <v>0.15</v>
          </cell>
          <cell r="E554">
            <v>0.15</v>
          </cell>
          <cell r="F554">
            <v>0.15</v>
          </cell>
          <cell r="G554">
            <v>0.15</v>
          </cell>
          <cell r="H554">
            <v>0.15</v>
          </cell>
          <cell r="I554">
            <v>0.14699999999999999</v>
          </cell>
          <cell r="J554">
            <v>0.14699999999999999</v>
          </cell>
          <cell r="K554">
            <v>0.14699999999999999</v>
          </cell>
          <cell r="L554">
            <v>0.14699999999999999</v>
          </cell>
          <cell r="M554">
            <v>0.14699999999999999</v>
          </cell>
          <cell r="N554">
            <v>0.14699999999999999</v>
          </cell>
          <cell r="P554">
            <v>0.14699999999999999</v>
          </cell>
          <cell r="Q554">
            <v>0.14699999999999999</v>
          </cell>
          <cell r="R554">
            <v>0.14699999999999999</v>
          </cell>
          <cell r="S554">
            <v>0.14699999999999999</v>
          </cell>
          <cell r="U554">
            <v>0.13965</v>
          </cell>
          <cell r="V554">
            <v>0.13266749999999999</v>
          </cell>
          <cell r="W554">
            <v>0.126034125</v>
          </cell>
        </row>
        <row r="555">
          <cell r="A555" t="str">
            <v>Syk</v>
          </cell>
          <cell r="B555">
            <v>0.27</v>
          </cell>
          <cell r="C555">
            <v>0.27</v>
          </cell>
          <cell r="D555">
            <v>0.27</v>
          </cell>
          <cell r="E555">
            <v>0.27</v>
          </cell>
          <cell r="F555">
            <v>0.27</v>
          </cell>
          <cell r="G555">
            <v>0.27</v>
          </cell>
          <cell r="H555">
            <v>0.27</v>
          </cell>
          <cell r="I555">
            <v>0.2646</v>
          </cell>
          <cell r="J555">
            <v>0.2646</v>
          </cell>
          <cell r="K555">
            <v>0.2646</v>
          </cell>
          <cell r="L555">
            <v>0.2646</v>
          </cell>
          <cell r="M555">
            <v>0.2646</v>
          </cell>
          <cell r="N555">
            <v>0.2646</v>
          </cell>
          <cell r="P555">
            <v>0.2646</v>
          </cell>
          <cell r="Q555">
            <v>0.2646</v>
          </cell>
          <cell r="R555">
            <v>0.2646</v>
          </cell>
          <cell r="S555">
            <v>0.2646</v>
          </cell>
          <cell r="U555">
            <v>0.25136999999999998</v>
          </cell>
          <cell r="V555">
            <v>0.23880149999999997</v>
          </cell>
          <cell r="W555">
            <v>0.22686142499999995</v>
          </cell>
        </row>
        <row r="556">
          <cell r="A556" t="str">
            <v>Tyu</v>
          </cell>
          <cell r="B556">
            <v>0.17</v>
          </cell>
          <cell r="C556">
            <v>0.17</v>
          </cell>
          <cell r="D556">
            <v>0.17</v>
          </cell>
          <cell r="E556">
            <v>0.17</v>
          </cell>
          <cell r="F556">
            <v>0.17</v>
          </cell>
          <cell r="G556">
            <v>0.17</v>
          </cell>
          <cell r="H556">
            <v>0.17</v>
          </cell>
          <cell r="I556">
            <v>0.1666</v>
          </cell>
          <cell r="J556">
            <v>0.1666</v>
          </cell>
          <cell r="K556">
            <v>0.1666</v>
          </cell>
          <cell r="L556">
            <v>0.1666</v>
          </cell>
          <cell r="M556">
            <v>0.1666</v>
          </cell>
          <cell r="N556">
            <v>0.1666</v>
          </cell>
          <cell r="P556">
            <v>0.1666</v>
          </cell>
          <cell r="Q556">
            <v>0.1666</v>
          </cell>
          <cell r="R556">
            <v>0.1666</v>
          </cell>
          <cell r="S556">
            <v>0.1666</v>
          </cell>
          <cell r="U556">
            <v>0.15826999999999999</v>
          </cell>
          <cell r="V556">
            <v>0.15035649999999998</v>
          </cell>
          <cell r="W556">
            <v>0.14283867499999997</v>
          </cell>
        </row>
        <row r="557">
          <cell r="A557" t="str">
            <v>Ufa</v>
          </cell>
          <cell r="B557">
            <v>0.17</v>
          </cell>
          <cell r="C557">
            <v>0.17</v>
          </cell>
          <cell r="D557">
            <v>0.17</v>
          </cell>
          <cell r="E557">
            <v>0.17</v>
          </cell>
          <cell r="F557">
            <v>0.17</v>
          </cell>
          <cell r="G557">
            <v>0.17</v>
          </cell>
          <cell r="H557">
            <v>0.17</v>
          </cell>
          <cell r="I557">
            <v>0.1666</v>
          </cell>
          <cell r="J557">
            <v>0.1666</v>
          </cell>
          <cell r="K557">
            <v>0.1666</v>
          </cell>
          <cell r="L557">
            <v>0.1666</v>
          </cell>
          <cell r="M557">
            <v>0.1666</v>
          </cell>
          <cell r="N557">
            <v>0.1666</v>
          </cell>
          <cell r="P557">
            <v>0.1666</v>
          </cell>
          <cell r="Q557">
            <v>0.1666</v>
          </cell>
          <cell r="R557">
            <v>0.1666</v>
          </cell>
          <cell r="S557">
            <v>0.1666</v>
          </cell>
          <cell r="U557">
            <v>0.15826999999999999</v>
          </cell>
          <cell r="V557">
            <v>0.15035649999999998</v>
          </cell>
          <cell r="W557">
            <v>0.14283867499999997</v>
          </cell>
        </row>
        <row r="558">
          <cell r="A558" t="str">
            <v>Vla</v>
          </cell>
          <cell r="B558">
            <v>0.17</v>
          </cell>
          <cell r="C558">
            <v>0.17</v>
          </cell>
          <cell r="D558">
            <v>0.17</v>
          </cell>
          <cell r="E558">
            <v>0.17</v>
          </cell>
          <cell r="F558">
            <v>0.17</v>
          </cell>
          <cell r="G558">
            <v>0.17</v>
          </cell>
          <cell r="H558">
            <v>0.17</v>
          </cell>
          <cell r="I558">
            <v>0.1666</v>
          </cell>
          <cell r="J558">
            <v>0.1666</v>
          </cell>
          <cell r="K558">
            <v>0.1666</v>
          </cell>
          <cell r="L558">
            <v>0.1666</v>
          </cell>
          <cell r="M558">
            <v>0.1666</v>
          </cell>
          <cell r="N558">
            <v>0.1666</v>
          </cell>
          <cell r="P558">
            <v>0.1666</v>
          </cell>
          <cell r="Q558">
            <v>0.1666</v>
          </cell>
          <cell r="R558">
            <v>0.1666</v>
          </cell>
          <cell r="S558">
            <v>0.1666</v>
          </cell>
          <cell r="U558">
            <v>0.15826999999999999</v>
          </cell>
          <cell r="V558">
            <v>0.15035649999999998</v>
          </cell>
          <cell r="W558">
            <v>0.14283867499999997</v>
          </cell>
        </row>
        <row r="559">
          <cell r="A559" t="str">
            <v>Vol</v>
          </cell>
          <cell r="B559">
            <v>0.17</v>
          </cell>
          <cell r="C559">
            <v>0.17</v>
          </cell>
          <cell r="D559">
            <v>0.17</v>
          </cell>
          <cell r="E559">
            <v>0.17</v>
          </cell>
          <cell r="F559">
            <v>0.17</v>
          </cell>
          <cell r="G559">
            <v>0.17</v>
          </cell>
          <cell r="H559">
            <v>0.17</v>
          </cell>
          <cell r="I559">
            <v>0.1666</v>
          </cell>
          <cell r="J559">
            <v>0.1666</v>
          </cell>
          <cell r="K559">
            <v>0.1666</v>
          </cell>
          <cell r="L559">
            <v>0.1666</v>
          </cell>
          <cell r="M559">
            <v>0.1666</v>
          </cell>
          <cell r="N559">
            <v>0.1666</v>
          </cell>
          <cell r="P559">
            <v>0.1666</v>
          </cell>
          <cell r="Q559">
            <v>0.1666</v>
          </cell>
          <cell r="R559">
            <v>0.1666</v>
          </cell>
          <cell r="S559">
            <v>0.1666</v>
          </cell>
          <cell r="U559">
            <v>0.15826999999999999</v>
          </cell>
          <cell r="V559">
            <v>0.15035649999999998</v>
          </cell>
          <cell r="W559">
            <v>0.14283867499999997</v>
          </cell>
        </row>
        <row r="560">
          <cell r="A560" t="str">
            <v>Vor</v>
          </cell>
          <cell r="B560">
            <v>0.17</v>
          </cell>
          <cell r="C560">
            <v>0.17</v>
          </cell>
          <cell r="D560">
            <v>0.17</v>
          </cell>
          <cell r="E560">
            <v>0.17</v>
          </cell>
          <cell r="F560">
            <v>0.17</v>
          </cell>
          <cell r="G560">
            <v>0.17</v>
          </cell>
          <cell r="H560">
            <v>0.17</v>
          </cell>
          <cell r="I560">
            <v>0.1666</v>
          </cell>
          <cell r="J560">
            <v>0.1666</v>
          </cell>
          <cell r="K560">
            <v>0.1666</v>
          </cell>
          <cell r="L560">
            <v>0.1666</v>
          </cell>
          <cell r="M560">
            <v>0.1666</v>
          </cell>
          <cell r="N560">
            <v>0.1666</v>
          </cell>
          <cell r="P560">
            <v>0.1666</v>
          </cell>
          <cell r="Q560">
            <v>0.1666</v>
          </cell>
          <cell r="R560">
            <v>0.1666</v>
          </cell>
          <cell r="S560">
            <v>0.1666</v>
          </cell>
          <cell r="U560">
            <v>0.15826999999999999</v>
          </cell>
          <cell r="V560">
            <v>0.15035649999999998</v>
          </cell>
          <cell r="W560">
            <v>0.14283867499999997</v>
          </cell>
        </row>
        <row r="561">
          <cell r="A561" t="str">
            <v>Sam</v>
          </cell>
          <cell r="B561">
            <v>0.17</v>
          </cell>
          <cell r="C561">
            <v>0.17</v>
          </cell>
          <cell r="D561">
            <v>0.17</v>
          </cell>
          <cell r="E561">
            <v>0.17</v>
          </cell>
          <cell r="F561">
            <v>0.17</v>
          </cell>
          <cell r="G561">
            <v>0.17</v>
          </cell>
          <cell r="H561">
            <v>0.17</v>
          </cell>
          <cell r="I561">
            <v>0.1666</v>
          </cell>
          <cell r="J561">
            <v>0.1666</v>
          </cell>
          <cell r="K561">
            <v>0.1666</v>
          </cell>
          <cell r="L561">
            <v>0.1666</v>
          </cell>
          <cell r="M561">
            <v>0.1666</v>
          </cell>
          <cell r="N561">
            <v>0.1666</v>
          </cell>
          <cell r="P561">
            <v>0.1666</v>
          </cell>
          <cell r="Q561">
            <v>0.1666</v>
          </cell>
          <cell r="R561">
            <v>0.1666</v>
          </cell>
          <cell r="S561">
            <v>0.1666</v>
          </cell>
          <cell r="U561">
            <v>0.15826999999999999</v>
          </cell>
          <cell r="V561">
            <v>0.15035649999999998</v>
          </cell>
          <cell r="W561">
            <v>0.14283867499999997</v>
          </cell>
        </row>
        <row r="562">
          <cell r="A562" t="str">
            <v>Con</v>
          </cell>
          <cell r="B562">
            <v>1.82</v>
          </cell>
          <cell r="C562">
            <v>1.82</v>
          </cell>
          <cell r="D562">
            <v>1.82</v>
          </cell>
          <cell r="E562">
            <v>1.82</v>
          </cell>
          <cell r="F562">
            <v>1.82</v>
          </cell>
          <cell r="G562">
            <v>1.82</v>
          </cell>
          <cell r="H562">
            <v>1.82</v>
          </cell>
          <cell r="I562">
            <v>1.7289999999999999</v>
          </cell>
          <cell r="J562">
            <v>1.7289999999999999</v>
          </cell>
          <cell r="K562">
            <v>1.7289999999999999</v>
          </cell>
          <cell r="L562">
            <v>1.7289999999999999</v>
          </cell>
          <cell r="M562">
            <v>1.7289999999999999</v>
          </cell>
          <cell r="N562">
            <v>1.7289999999999999</v>
          </cell>
          <cell r="P562">
            <v>1.5560999999999998</v>
          </cell>
          <cell r="Q562">
            <v>1.5560999999999998</v>
          </cell>
          <cell r="R562">
            <v>1.5560999999999998</v>
          </cell>
          <cell r="S562">
            <v>1.5560999999999998</v>
          </cell>
          <cell r="U562">
            <v>1.4782949999999997</v>
          </cell>
          <cell r="V562">
            <v>1.4043802499999996</v>
          </cell>
          <cell r="W562">
            <v>1.3341612374999996</v>
          </cell>
        </row>
        <row r="583">
          <cell r="A583" t="str">
            <v>DPP Installation fee GPSI</v>
          </cell>
        </row>
        <row r="584">
          <cell r="B584">
            <v>36130</v>
          </cell>
          <cell r="C584">
            <v>36161</v>
          </cell>
          <cell r="D584">
            <v>36192</v>
          </cell>
          <cell r="E584">
            <v>36220</v>
          </cell>
          <cell r="F584">
            <v>36251</v>
          </cell>
          <cell r="G584">
            <v>36281</v>
          </cell>
          <cell r="H584">
            <v>36312</v>
          </cell>
          <cell r="I584">
            <v>36342</v>
          </cell>
          <cell r="J584">
            <v>36373</v>
          </cell>
          <cell r="K584">
            <v>36404</v>
          </cell>
          <cell r="L584">
            <v>36434</v>
          </cell>
          <cell r="M584">
            <v>36465</v>
          </cell>
          <cell r="N584">
            <v>36495</v>
          </cell>
          <cell r="O584" t="str">
            <v>Total 99</v>
          </cell>
          <cell r="P584" t="str">
            <v>Q1-2000</v>
          </cell>
          <cell r="Q584" t="str">
            <v>Q2-2000</v>
          </cell>
          <cell r="R584" t="str">
            <v>Q3-2000</v>
          </cell>
          <cell r="S584" t="str">
            <v>Q4-2000</v>
          </cell>
          <cell r="T584" t="str">
            <v>Total 2000</v>
          </cell>
          <cell r="U584">
            <v>2001</v>
          </cell>
          <cell r="V584">
            <v>2002</v>
          </cell>
          <cell r="W584">
            <v>2003</v>
          </cell>
        </row>
        <row r="585">
          <cell r="A585" t="str">
            <v>Ark</v>
          </cell>
          <cell r="C585">
            <v>0</v>
          </cell>
          <cell r="D585">
            <v>0</v>
          </cell>
          <cell r="E585">
            <v>0</v>
          </cell>
          <cell r="F585">
            <v>0</v>
          </cell>
          <cell r="G585">
            <v>0</v>
          </cell>
          <cell r="H585">
            <v>0</v>
          </cell>
          <cell r="I585">
            <v>0</v>
          </cell>
          <cell r="J585">
            <v>0</v>
          </cell>
          <cell r="K585">
            <v>0</v>
          </cell>
          <cell r="L585">
            <v>0</v>
          </cell>
          <cell r="M585">
            <v>0</v>
          </cell>
          <cell r="N585">
            <v>0</v>
          </cell>
          <cell r="P585">
            <v>0</v>
          </cell>
          <cell r="Q585">
            <v>0</v>
          </cell>
          <cell r="R585">
            <v>0</v>
          </cell>
          <cell r="S585">
            <v>0</v>
          </cell>
          <cell r="U585">
            <v>0</v>
          </cell>
          <cell r="V585">
            <v>0</v>
          </cell>
          <cell r="W585">
            <v>0</v>
          </cell>
        </row>
        <row r="586">
          <cell r="A586" t="str">
            <v>Eka</v>
          </cell>
          <cell r="C586">
            <v>0</v>
          </cell>
          <cell r="D586">
            <v>0</v>
          </cell>
          <cell r="E586">
            <v>0</v>
          </cell>
          <cell r="F586">
            <v>0</v>
          </cell>
          <cell r="G586">
            <v>0</v>
          </cell>
          <cell r="H586">
            <v>0</v>
          </cell>
          <cell r="I586">
            <v>0</v>
          </cell>
          <cell r="J586">
            <v>0</v>
          </cell>
          <cell r="K586">
            <v>0</v>
          </cell>
          <cell r="L586">
            <v>0</v>
          </cell>
          <cell r="M586">
            <v>0</v>
          </cell>
          <cell r="N586">
            <v>0</v>
          </cell>
          <cell r="P586">
            <v>0</v>
          </cell>
          <cell r="Q586">
            <v>0</v>
          </cell>
          <cell r="R586">
            <v>0</v>
          </cell>
          <cell r="S586">
            <v>0</v>
          </cell>
          <cell r="U586">
            <v>0</v>
          </cell>
          <cell r="V586">
            <v>0</v>
          </cell>
          <cell r="W586">
            <v>0</v>
          </cell>
        </row>
        <row r="587">
          <cell r="A587" t="str">
            <v>Irk</v>
          </cell>
          <cell r="C587">
            <v>0</v>
          </cell>
          <cell r="D587">
            <v>0</v>
          </cell>
          <cell r="E587">
            <v>0</v>
          </cell>
          <cell r="F587">
            <v>0</v>
          </cell>
          <cell r="G587">
            <v>0</v>
          </cell>
          <cell r="H587">
            <v>0</v>
          </cell>
          <cell r="I587">
            <v>0</v>
          </cell>
          <cell r="J587">
            <v>0</v>
          </cell>
          <cell r="K587">
            <v>0</v>
          </cell>
          <cell r="L587">
            <v>0</v>
          </cell>
          <cell r="M587">
            <v>0</v>
          </cell>
          <cell r="N587">
            <v>0</v>
          </cell>
          <cell r="P587">
            <v>0</v>
          </cell>
          <cell r="Q587">
            <v>0</v>
          </cell>
          <cell r="R587">
            <v>0</v>
          </cell>
          <cell r="S587">
            <v>0</v>
          </cell>
          <cell r="U587">
            <v>0</v>
          </cell>
          <cell r="V587">
            <v>0</v>
          </cell>
          <cell r="W587">
            <v>0</v>
          </cell>
        </row>
        <row r="588">
          <cell r="A588" t="str">
            <v>Kha</v>
          </cell>
          <cell r="C588">
            <v>0</v>
          </cell>
          <cell r="D588">
            <v>0</v>
          </cell>
          <cell r="E588">
            <v>0</v>
          </cell>
          <cell r="F588">
            <v>0</v>
          </cell>
          <cell r="G588">
            <v>0</v>
          </cell>
          <cell r="H588">
            <v>0</v>
          </cell>
          <cell r="I588">
            <v>0</v>
          </cell>
          <cell r="J588">
            <v>0</v>
          </cell>
          <cell r="K588">
            <v>0</v>
          </cell>
          <cell r="L588">
            <v>0</v>
          </cell>
          <cell r="M588">
            <v>0</v>
          </cell>
          <cell r="N588">
            <v>0</v>
          </cell>
          <cell r="P588">
            <v>0</v>
          </cell>
          <cell r="Q588">
            <v>0</v>
          </cell>
          <cell r="R588">
            <v>0</v>
          </cell>
          <cell r="S588">
            <v>0</v>
          </cell>
          <cell r="U588">
            <v>0</v>
          </cell>
          <cell r="V588">
            <v>0</v>
          </cell>
          <cell r="W588">
            <v>0</v>
          </cell>
        </row>
        <row r="589">
          <cell r="A589" t="str">
            <v>Kra</v>
          </cell>
          <cell r="C589">
            <v>0</v>
          </cell>
          <cell r="D589">
            <v>0</v>
          </cell>
          <cell r="E589">
            <v>0</v>
          </cell>
          <cell r="F589">
            <v>0</v>
          </cell>
          <cell r="G589">
            <v>0</v>
          </cell>
          <cell r="H589">
            <v>0</v>
          </cell>
          <cell r="I589">
            <v>0</v>
          </cell>
          <cell r="J589">
            <v>0</v>
          </cell>
          <cell r="K589">
            <v>0</v>
          </cell>
          <cell r="L589">
            <v>0</v>
          </cell>
          <cell r="M589">
            <v>0</v>
          </cell>
          <cell r="N589">
            <v>0</v>
          </cell>
          <cell r="P589">
            <v>0</v>
          </cell>
          <cell r="Q589">
            <v>0</v>
          </cell>
          <cell r="R589">
            <v>0</v>
          </cell>
          <cell r="S589">
            <v>0</v>
          </cell>
          <cell r="U589">
            <v>0</v>
          </cell>
          <cell r="V589">
            <v>0</v>
          </cell>
          <cell r="W589">
            <v>0</v>
          </cell>
        </row>
        <row r="590">
          <cell r="A590" t="str">
            <v>Niz</v>
          </cell>
          <cell r="C590">
            <v>0</v>
          </cell>
          <cell r="D590">
            <v>0</v>
          </cell>
          <cell r="E590">
            <v>0</v>
          </cell>
          <cell r="F590">
            <v>0</v>
          </cell>
          <cell r="G590">
            <v>0</v>
          </cell>
          <cell r="H590">
            <v>0</v>
          </cell>
          <cell r="I590">
            <v>0</v>
          </cell>
          <cell r="J590">
            <v>0</v>
          </cell>
          <cell r="K590">
            <v>0</v>
          </cell>
          <cell r="L590">
            <v>0</v>
          </cell>
          <cell r="M590">
            <v>0</v>
          </cell>
          <cell r="N590">
            <v>0</v>
          </cell>
          <cell r="P590">
            <v>0</v>
          </cell>
          <cell r="Q590">
            <v>0</v>
          </cell>
          <cell r="R590">
            <v>0</v>
          </cell>
          <cell r="S590">
            <v>0</v>
          </cell>
          <cell r="U590">
            <v>0</v>
          </cell>
          <cell r="V590">
            <v>0</v>
          </cell>
          <cell r="W590">
            <v>0</v>
          </cell>
        </row>
        <row r="591">
          <cell r="A591" t="str">
            <v>Nov</v>
          </cell>
          <cell r="C591">
            <v>0</v>
          </cell>
          <cell r="D591">
            <v>0</v>
          </cell>
          <cell r="E591">
            <v>0</v>
          </cell>
          <cell r="F591">
            <v>0</v>
          </cell>
          <cell r="G591">
            <v>0</v>
          </cell>
          <cell r="H591">
            <v>0</v>
          </cell>
          <cell r="I591">
            <v>0</v>
          </cell>
          <cell r="J591">
            <v>0</v>
          </cell>
          <cell r="K591">
            <v>0</v>
          </cell>
          <cell r="L591">
            <v>0</v>
          </cell>
          <cell r="M591">
            <v>0</v>
          </cell>
          <cell r="N591">
            <v>0</v>
          </cell>
          <cell r="P591">
            <v>0</v>
          </cell>
          <cell r="Q591">
            <v>0</v>
          </cell>
          <cell r="R591">
            <v>0</v>
          </cell>
          <cell r="S591">
            <v>0</v>
          </cell>
          <cell r="U591">
            <v>0</v>
          </cell>
          <cell r="V591">
            <v>0</v>
          </cell>
          <cell r="W591">
            <v>0</v>
          </cell>
        </row>
        <row r="592">
          <cell r="A592" t="str">
            <v>Syk</v>
          </cell>
          <cell r="C592">
            <v>0</v>
          </cell>
          <cell r="D592">
            <v>0</v>
          </cell>
          <cell r="E592">
            <v>0</v>
          </cell>
          <cell r="F592">
            <v>0</v>
          </cell>
          <cell r="G592">
            <v>0</v>
          </cell>
          <cell r="H592">
            <v>0</v>
          </cell>
          <cell r="I592">
            <v>0</v>
          </cell>
          <cell r="J592">
            <v>0</v>
          </cell>
          <cell r="K592">
            <v>0</v>
          </cell>
          <cell r="L592">
            <v>0</v>
          </cell>
          <cell r="M592">
            <v>0</v>
          </cell>
          <cell r="N592">
            <v>0</v>
          </cell>
          <cell r="P592">
            <v>0</v>
          </cell>
          <cell r="Q592">
            <v>0</v>
          </cell>
          <cell r="R592">
            <v>0</v>
          </cell>
          <cell r="S592">
            <v>0</v>
          </cell>
          <cell r="U592">
            <v>0</v>
          </cell>
          <cell r="V592">
            <v>0</v>
          </cell>
          <cell r="W592">
            <v>0</v>
          </cell>
        </row>
        <row r="593">
          <cell r="A593" t="str">
            <v>Tyu</v>
          </cell>
          <cell r="C593">
            <v>0</v>
          </cell>
          <cell r="D593">
            <v>0</v>
          </cell>
          <cell r="E593">
            <v>0</v>
          </cell>
          <cell r="F593">
            <v>0</v>
          </cell>
          <cell r="G593">
            <v>0</v>
          </cell>
          <cell r="H593">
            <v>0</v>
          </cell>
          <cell r="I593">
            <v>0</v>
          </cell>
          <cell r="J593">
            <v>0</v>
          </cell>
          <cell r="K593">
            <v>0</v>
          </cell>
          <cell r="L593">
            <v>0</v>
          </cell>
          <cell r="M593">
            <v>0</v>
          </cell>
          <cell r="N593">
            <v>0</v>
          </cell>
          <cell r="P593">
            <v>0</v>
          </cell>
          <cell r="Q593">
            <v>0</v>
          </cell>
          <cell r="R593">
            <v>0</v>
          </cell>
          <cell r="S593">
            <v>0</v>
          </cell>
          <cell r="U593">
            <v>0</v>
          </cell>
          <cell r="V593">
            <v>0</v>
          </cell>
          <cell r="W593">
            <v>0</v>
          </cell>
        </row>
        <row r="594">
          <cell r="A594" t="str">
            <v>Ufa</v>
          </cell>
          <cell r="C594">
            <v>0</v>
          </cell>
          <cell r="D594">
            <v>0</v>
          </cell>
          <cell r="E594">
            <v>0</v>
          </cell>
          <cell r="F594">
            <v>0</v>
          </cell>
          <cell r="G594">
            <v>0</v>
          </cell>
          <cell r="H594">
            <v>0</v>
          </cell>
          <cell r="I594">
            <v>0</v>
          </cell>
          <cell r="J594">
            <v>0</v>
          </cell>
          <cell r="K594">
            <v>0</v>
          </cell>
          <cell r="L594">
            <v>0</v>
          </cell>
          <cell r="M594">
            <v>0</v>
          </cell>
          <cell r="N594">
            <v>0</v>
          </cell>
          <cell r="P594">
            <v>0</v>
          </cell>
          <cell r="Q594">
            <v>0</v>
          </cell>
          <cell r="R594">
            <v>0</v>
          </cell>
          <cell r="S594">
            <v>0</v>
          </cell>
          <cell r="U594">
            <v>0</v>
          </cell>
          <cell r="V594">
            <v>0</v>
          </cell>
          <cell r="W594">
            <v>0</v>
          </cell>
        </row>
        <row r="595">
          <cell r="A595" t="str">
            <v>Vla</v>
          </cell>
          <cell r="C595">
            <v>0</v>
          </cell>
          <cell r="D595">
            <v>0</v>
          </cell>
          <cell r="E595">
            <v>0</v>
          </cell>
          <cell r="F595">
            <v>0</v>
          </cell>
          <cell r="G595">
            <v>0</v>
          </cell>
          <cell r="H595">
            <v>0</v>
          </cell>
          <cell r="I595">
            <v>0</v>
          </cell>
          <cell r="J595">
            <v>0</v>
          </cell>
          <cell r="K595">
            <v>0</v>
          </cell>
          <cell r="L595">
            <v>0</v>
          </cell>
          <cell r="M595">
            <v>0</v>
          </cell>
          <cell r="N595">
            <v>0</v>
          </cell>
          <cell r="P595">
            <v>0</v>
          </cell>
          <cell r="Q595">
            <v>0</v>
          </cell>
          <cell r="R595">
            <v>0</v>
          </cell>
          <cell r="S595">
            <v>0</v>
          </cell>
          <cell r="U595">
            <v>0</v>
          </cell>
          <cell r="V595">
            <v>0</v>
          </cell>
          <cell r="W595">
            <v>0</v>
          </cell>
        </row>
        <row r="596">
          <cell r="A596" t="str">
            <v>Vol</v>
          </cell>
          <cell r="C596">
            <v>0</v>
          </cell>
          <cell r="D596">
            <v>0</v>
          </cell>
          <cell r="E596">
            <v>0</v>
          </cell>
          <cell r="F596">
            <v>0</v>
          </cell>
          <cell r="G596">
            <v>0</v>
          </cell>
          <cell r="H596">
            <v>0</v>
          </cell>
          <cell r="I596">
            <v>0</v>
          </cell>
          <cell r="J596">
            <v>0</v>
          </cell>
          <cell r="K596">
            <v>0</v>
          </cell>
          <cell r="L596">
            <v>0</v>
          </cell>
          <cell r="M596">
            <v>0</v>
          </cell>
          <cell r="N596">
            <v>0</v>
          </cell>
          <cell r="P596">
            <v>0</v>
          </cell>
          <cell r="Q596">
            <v>0</v>
          </cell>
          <cell r="R596">
            <v>0</v>
          </cell>
          <cell r="S596">
            <v>0</v>
          </cell>
          <cell r="U596">
            <v>0</v>
          </cell>
          <cell r="V596">
            <v>0</v>
          </cell>
          <cell r="W596">
            <v>0</v>
          </cell>
        </row>
        <row r="597">
          <cell r="A597" t="str">
            <v>Vor</v>
          </cell>
          <cell r="C597">
            <v>0</v>
          </cell>
          <cell r="D597">
            <v>0</v>
          </cell>
          <cell r="E597">
            <v>0</v>
          </cell>
          <cell r="F597">
            <v>0</v>
          </cell>
          <cell r="G597">
            <v>0</v>
          </cell>
          <cell r="H597">
            <v>0</v>
          </cell>
          <cell r="I597">
            <v>0</v>
          </cell>
          <cell r="J597">
            <v>0</v>
          </cell>
          <cell r="K597">
            <v>0</v>
          </cell>
          <cell r="L597">
            <v>0</v>
          </cell>
          <cell r="M597">
            <v>0</v>
          </cell>
          <cell r="N597">
            <v>0</v>
          </cell>
          <cell r="P597">
            <v>0</v>
          </cell>
          <cell r="Q597">
            <v>0</v>
          </cell>
          <cell r="R597">
            <v>0</v>
          </cell>
          <cell r="S597">
            <v>0</v>
          </cell>
          <cell r="U597">
            <v>0</v>
          </cell>
          <cell r="V597">
            <v>0</v>
          </cell>
          <cell r="W597">
            <v>0</v>
          </cell>
        </row>
        <row r="598">
          <cell r="A598" t="str">
            <v>Sam</v>
          </cell>
          <cell r="C598">
            <v>0</v>
          </cell>
          <cell r="D598">
            <v>0</v>
          </cell>
          <cell r="E598">
            <v>0</v>
          </cell>
          <cell r="F598">
            <v>0</v>
          </cell>
          <cell r="G598">
            <v>0</v>
          </cell>
          <cell r="H598">
            <v>0</v>
          </cell>
          <cell r="I598">
            <v>0</v>
          </cell>
          <cell r="J598">
            <v>0</v>
          </cell>
          <cell r="K598">
            <v>0</v>
          </cell>
          <cell r="L598">
            <v>0</v>
          </cell>
          <cell r="M598">
            <v>0</v>
          </cell>
          <cell r="N598">
            <v>0</v>
          </cell>
          <cell r="P598">
            <v>0</v>
          </cell>
          <cell r="Q598">
            <v>0</v>
          </cell>
          <cell r="R598">
            <v>0</v>
          </cell>
          <cell r="S598">
            <v>0</v>
          </cell>
          <cell r="U598">
            <v>0</v>
          </cell>
          <cell r="V598">
            <v>0</v>
          </cell>
          <cell r="W598">
            <v>0</v>
          </cell>
        </row>
        <row r="599">
          <cell r="A599" t="str">
            <v>Mos</v>
          </cell>
        </row>
        <row r="600">
          <cell r="A600" t="str">
            <v>Con</v>
          </cell>
          <cell r="C600">
            <v>3300</v>
          </cell>
          <cell r="D600">
            <v>3300</v>
          </cell>
          <cell r="E600">
            <v>3300</v>
          </cell>
          <cell r="F600">
            <v>3300</v>
          </cell>
          <cell r="G600">
            <v>3300</v>
          </cell>
          <cell r="H600">
            <v>3300</v>
          </cell>
          <cell r="I600">
            <v>3000</v>
          </cell>
          <cell r="J600">
            <v>3000</v>
          </cell>
          <cell r="K600">
            <v>3000</v>
          </cell>
          <cell r="L600">
            <v>3000</v>
          </cell>
          <cell r="M600">
            <v>3000</v>
          </cell>
          <cell r="N600">
            <v>3000</v>
          </cell>
          <cell r="P600">
            <v>2850</v>
          </cell>
          <cell r="Q600">
            <v>2850</v>
          </cell>
          <cell r="R600">
            <v>2850</v>
          </cell>
          <cell r="S600">
            <v>2850</v>
          </cell>
          <cell r="U600">
            <v>2707.5</v>
          </cell>
          <cell r="V600">
            <v>2572.125</v>
          </cell>
          <cell r="W600">
            <v>2443.5187499999997</v>
          </cell>
        </row>
        <row r="602">
          <cell r="A602" t="str">
            <v>DPP Monthly fee GPSI</v>
          </cell>
        </row>
        <row r="603">
          <cell r="B603">
            <v>36130</v>
          </cell>
          <cell r="C603">
            <v>36161</v>
          </cell>
          <cell r="D603">
            <v>36192</v>
          </cell>
          <cell r="E603">
            <v>36220</v>
          </cell>
          <cell r="F603">
            <v>36251</v>
          </cell>
          <cell r="G603">
            <v>36281</v>
          </cell>
          <cell r="H603">
            <v>36312</v>
          </cell>
          <cell r="I603">
            <v>36342</v>
          </cell>
          <cell r="J603">
            <v>36373</v>
          </cell>
          <cell r="K603">
            <v>36404</v>
          </cell>
          <cell r="L603">
            <v>36434</v>
          </cell>
          <cell r="M603">
            <v>36465</v>
          </cell>
          <cell r="N603">
            <v>36495</v>
          </cell>
          <cell r="O603" t="str">
            <v>Total 99</v>
          </cell>
          <cell r="P603" t="str">
            <v>Q1-2000</v>
          </cell>
          <cell r="Q603" t="str">
            <v>Q2-2000</v>
          </cell>
          <cell r="R603" t="str">
            <v>Q3-2000</v>
          </cell>
          <cell r="S603" t="str">
            <v>Q4-2000</v>
          </cell>
          <cell r="T603" t="str">
            <v>Total 2000</v>
          </cell>
          <cell r="U603">
            <v>2001</v>
          </cell>
          <cell r="V603">
            <v>2002</v>
          </cell>
          <cell r="W603">
            <v>2003</v>
          </cell>
        </row>
        <row r="604">
          <cell r="A604" t="str">
            <v>Ark</v>
          </cell>
          <cell r="B604">
            <v>0</v>
          </cell>
          <cell r="C604">
            <v>0</v>
          </cell>
          <cell r="D604">
            <v>0</v>
          </cell>
          <cell r="E604">
            <v>0</v>
          </cell>
          <cell r="F604">
            <v>0</v>
          </cell>
          <cell r="G604">
            <v>0</v>
          </cell>
          <cell r="H604">
            <v>0</v>
          </cell>
          <cell r="I604">
            <v>0</v>
          </cell>
          <cell r="J604">
            <v>0</v>
          </cell>
          <cell r="K604">
            <v>0</v>
          </cell>
          <cell r="L604">
            <v>0</v>
          </cell>
          <cell r="M604">
            <v>0</v>
          </cell>
          <cell r="N604">
            <v>0</v>
          </cell>
          <cell r="P604">
            <v>0</v>
          </cell>
          <cell r="Q604">
            <v>0</v>
          </cell>
          <cell r="R604">
            <v>0</v>
          </cell>
          <cell r="S604">
            <v>0</v>
          </cell>
          <cell r="U604">
            <v>0</v>
          </cell>
          <cell r="V604">
            <v>0</v>
          </cell>
          <cell r="W604">
            <v>0</v>
          </cell>
        </row>
        <row r="605">
          <cell r="A605" t="str">
            <v>Eka</v>
          </cell>
          <cell r="B605">
            <v>0</v>
          </cell>
          <cell r="C605">
            <v>0</v>
          </cell>
          <cell r="D605">
            <v>0</v>
          </cell>
          <cell r="E605">
            <v>0</v>
          </cell>
          <cell r="F605">
            <v>0</v>
          </cell>
          <cell r="G605">
            <v>0</v>
          </cell>
          <cell r="H605">
            <v>0</v>
          </cell>
          <cell r="I605">
            <v>0</v>
          </cell>
          <cell r="J605">
            <v>0</v>
          </cell>
          <cell r="K605">
            <v>0</v>
          </cell>
          <cell r="L605">
            <v>0</v>
          </cell>
          <cell r="M605">
            <v>0</v>
          </cell>
          <cell r="N605">
            <v>0</v>
          </cell>
          <cell r="P605">
            <v>0</v>
          </cell>
          <cell r="Q605">
            <v>0</v>
          </cell>
          <cell r="R605">
            <v>0</v>
          </cell>
          <cell r="S605">
            <v>0</v>
          </cell>
          <cell r="U605">
            <v>0</v>
          </cell>
          <cell r="V605">
            <v>0</v>
          </cell>
          <cell r="W605">
            <v>0</v>
          </cell>
        </row>
        <row r="606">
          <cell r="A606" t="str">
            <v>Irk</v>
          </cell>
          <cell r="B606">
            <v>0</v>
          </cell>
          <cell r="C606">
            <v>0</v>
          </cell>
          <cell r="D606">
            <v>0</v>
          </cell>
          <cell r="E606">
            <v>0</v>
          </cell>
          <cell r="F606">
            <v>0</v>
          </cell>
          <cell r="G606">
            <v>0</v>
          </cell>
          <cell r="H606">
            <v>0</v>
          </cell>
          <cell r="I606">
            <v>0</v>
          </cell>
          <cell r="J606">
            <v>0</v>
          </cell>
          <cell r="K606">
            <v>0</v>
          </cell>
          <cell r="L606">
            <v>0</v>
          </cell>
          <cell r="M606">
            <v>0</v>
          </cell>
          <cell r="N606">
            <v>0</v>
          </cell>
          <cell r="P606">
            <v>0</v>
          </cell>
          <cell r="Q606">
            <v>0</v>
          </cell>
          <cell r="R606">
            <v>0</v>
          </cell>
          <cell r="S606">
            <v>0</v>
          </cell>
          <cell r="U606">
            <v>0</v>
          </cell>
          <cell r="V606">
            <v>0</v>
          </cell>
          <cell r="W606">
            <v>0</v>
          </cell>
        </row>
        <row r="607">
          <cell r="A607" t="str">
            <v>Kha</v>
          </cell>
          <cell r="B607">
            <v>0</v>
          </cell>
          <cell r="C607">
            <v>0</v>
          </cell>
          <cell r="D607">
            <v>0</v>
          </cell>
          <cell r="E607">
            <v>0</v>
          </cell>
          <cell r="F607">
            <v>0</v>
          </cell>
          <cell r="G607">
            <v>0</v>
          </cell>
          <cell r="H607">
            <v>0</v>
          </cell>
          <cell r="I607">
            <v>0</v>
          </cell>
          <cell r="J607">
            <v>0</v>
          </cell>
          <cell r="K607">
            <v>0</v>
          </cell>
          <cell r="L607">
            <v>0</v>
          </cell>
          <cell r="M607">
            <v>0</v>
          </cell>
          <cell r="N607">
            <v>0</v>
          </cell>
          <cell r="P607">
            <v>0</v>
          </cell>
          <cell r="Q607">
            <v>0</v>
          </cell>
          <cell r="R607">
            <v>0</v>
          </cell>
          <cell r="S607">
            <v>0</v>
          </cell>
          <cell r="U607">
            <v>0</v>
          </cell>
          <cell r="V607">
            <v>0</v>
          </cell>
          <cell r="W607">
            <v>0</v>
          </cell>
        </row>
        <row r="608">
          <cell r="A608" t="str">
            <v>Kra</v>
          </cell>
          <cell r="B608">
            <v>0</v>
          </cell>
          <cell r="C608">
            <v>0</v>
          </cell>
          <cell r="D608">
            <v>0</v>
          </cell>
          <cell r="E608">
            <v>0</v>
          </cell>
          <cell r="F608">
            <v>0</v>
          </cell>
          <cell r="G608">
            <v>0</v>
          </cell>
          <cell r="H608">
            <v>0</v>
          </cell>
          <cell r="I608">
            <v>0</v>
          </cell>
          <cell r="J608">
            <v>0</v>
          </cell>
          <cell r="K608">
            <v>0</v>
          </cell>
          <cell r="L608">
            <v>0</v>
          </cell>
          <cell r="M608">
            <v>0</v>
          </cell>
          <cell r="N608">
            <v>0</v>
          </cell>
          <cell r="P608">
            <v>0</v>
          </cell>
          <cell r="Q608">
            <v>0</v>
          </cell>
          <cell r="R608">
            <v>0</v>
          </cell>
          <cell r="S608">
            <v>0</v>
          </cell>
          <cell r="U608">
            <v>0</v>
          </cell>
          <cell r="V608">
            <v>0</v>
          </cell>
          <cell r="W608">
            <v>0</v>
          </cell>
        </row>
        <row r="609">
          <cell r="A609" t="str">
            <v>Niz</v>
          </cell>
          <cell r="B609">
            <v>0</v>
          </cell>
          <cell r="C609">
            <v>0</v>
          </cell>
          <cell r="D609">
            <v>0</v>
          </cell>
          <cell r="E609">
            <v>0</v>
          </cell>
          <cell r="F609">
            <v>0</v>
          </cell>
          <cell r="G609">
            <v>0</v>
          </cell>
          <cell r="H609">
            <v>0</v>
          </cell>
          <cell r="I609">
            <v>0</v>
          </cell>
          <cell r="J609">
            <v>0</v>
          </cell>
          <cell r="K609">
            <v>0</v>
          </cell>
          <cell r="L609">
            <v>0</v>
          </cell>
          <cell r="M609">
            <v>0</v>
          </cell>
          <cell r="N609">
            <v>0</v>
          </cell>
          <cell r="P609">
            <v>0</v>
          </cell>
          <cell r="Q609">
            <v>0</v>
          </cell>
          <cell r="R609">
            <v>0</v>
          </cell>
          <cell r="S609">
            <v>0</v>
          </cell>
          <cell r="U609">
            <v>0</v>
          </cell>
          <cell r="V609">
            <v>0</v>
          </cell>
          <cell r="W609">
            <v>0</v>
          </cell>
        </row>
        <row r="610">
          <cell r="A610" t="str">
            <v>Nov</v>
          </cell>
          <cell r="B610">
            <v>0</v>
          </cell>
          <cell r="C610">
            <v>0</v>
          </cell>
          <cell r="D610">
            <v>0</v>
          </cell>
          <cell r="E610">
            <v>0</v>
          </cell>
          <cell r="F610">
            <v>0</v>
          </cell>
          <cell r="G610">
            <v>0</v>
          </cell>
          <cell r="H610">
            <v>0</v>
          </cell>
          <cell r="I610">
            <v>0</v>
          </cell>
          <cell r="J610">
            <v>0</v>
          </cell>
          <cell r="K610">
            <v>0</v>
          </cell>
          <cell r="L610">
            <v>0</v>
          </cell>
          <cell r="M610">
            <v>0</v>
          </cell>
          <cell r="N610">
            <v>0</v>
          </cell>
          <cell r="P610">
            <v>0</v>
          </cell>
          <cell r="Q610">
            <v>0</v>
          </cell>
          <cell r="R610">
            <v>0</v>
          </cell>
          <cell r="S610">
            <v>0</v>
          </cell>
          <cell r="U610">
            <v>0</v>
          </cell>
          <cell r="V610">
            <v>0</v>
          </cell>
          <cell r="W610">
            <v>0</v>
          </cell>
        </row>
        <row r="611">
          <cell r="A611" t="str">
            <v>Syk</v>
          </cell>
          <cell r="B611">
            <v>0</v>
          </cell>
          <cell r="C611">
            <v>0</v>
          </cell>
          <cell r="D611">
            <v>0</v>
          </cell>
          <cell r="E611">
            <v>0</v>
          </cell>
          <cell r="F611">
            <v>0</v>
          </cell>
          <cell r="G611">
            <v>0</v>
          </cell>
          <cell r="H611">
            <v>0</v>
          </cell>
          <cell r="I611">
            <v>0</v>
          </cell>
          <cell r="J611">
            <v>0</v>
          </cell>
          <cell r="K611">
            <v>0</v>
          </cell>
          <cell r="L611">
            <v>0</v>
          </cell>
          <cell r="M611">
            <v>0</v>
          </cell>
          <cell r="N611">
            <v>0</v>
          </cell>
          <cell r="P611">
            <v>0</v>
          </cell>
          <cell r="Q611">
            <v>0</v>
          </cell>
          <cell r="R611">
            <v>0</v>
          </cell>
          <cell r="S611">
            <v>0</v>
          </cell>
          <cell r="U611">
            <v>0</v>
          </cell>
          <cell r="V611">
            <v>0</v>
          </cell>
          <cell r="W611">
            <v>0</v>
          </cell>
        </row>
        <row r="612">
          <cell r="A612" t="str">
            <v>Tyu</v>
          </cell>
          <cell r="B612">
            <v>0</v>
          </cell>
          <cell r="C612">
            <v>0</v>
          </cell>
          <cell r="D612">
            <v>0</v>
          </cell>
          <cell r="E612">
            <v>0</v>
          </cell>
          <cell r="F612">
            <v>0</v>
          </cell>
          <cell r="G612">
            <v>0</v>
          </cell>
          <cell r="H612">
            <v>0</v>
          </cell>
          <cell r="I612">
            <v>0</v>
          </cell>
          <cell r="J612">
            <v>0</v>
          </cell>
          <cell r="K612">
            <v>0</v>
          </cell>
          <cell r="L612">
            <v>0</v>
          </cell>
          <cell r="M612">
            <v>0</v>
          </cell>
          <cell r="N612">
            <v>0</v>
          </cell>
          <cell r="P612">
            <v>0</v>
          </cell>
          <cell r="Q612">
            <v>0</v>
          </cell>
          <cell r="R612">
            <v>0</v>
          </cell>
          <cell r="S612">
            <v>0</v>
          </cell>
          <cell r="U612">
            <v>0</v>
          </cell>
          <cell r="V612">
            <v>0</v>
          </cell>
          <cell r="W612">
            <v>0</v>
          </cell>
        </row>
        <row r="613">
          <cell r="A613" t="str">
            <v>Ufa</v>
          </cell>
          <cell r="B613">
            <v>0</v>
          </cell>
          <cell r="C613">
            <v>0</v>
          </cell>
          <cell r="D613">
            <v>0</v>
          </cell>
          <cell r="E613">
            <v>0</v>
          </cell>
          <cell r="F613">
            <v>0</v>
          </cell>
          <cell r="G613">
            <v>0</v>
          </cell>
          <cell r="H613">
            <v>0</v>
          </cell>
          <cell r="I613">
            <v>0</v>
          </cell>
          <cell r="J613">
            <v>0</v>
          </cell>
          <cell r="K613">
            <v>0</v>
          </cell>
          <cell r="L613">
            <v>0</v>
          </cell>
          <cell r="M613">
            <v>0</v>
          </cell>
          <cell r="N613">
            <v>0</v>
          </cell>
          <cell r="P613">
            <v>0</v>
          </cell>
          <cell r="Q613">
            <v>0</v>
          </cell>
          <cell r="R613">
            <v>0</v>
          </cell>
          <cell r="S613">
            <v>0</v>
          </cell>
          <cell r="U613">
            <v>0</v>
          </cell>
          <cell r="V613">
            <v>0</v>
          </cell>
          <cell r="W613">
            <v>0</v>
          </cell>
        </row>
        <row r="614">
          <cell r="A614" t="str">
            <v>Vla</v>
          </cell>
          <cell r="B614">
            <v>0</v>
          </cell>
          <cell r="C614">
            <v>0</v>
          </cell>
          <cell r="D614">
            <v>0</v>
          </cell>
          <cell r="E614">
            <v>0</v>
          </cell>
          <cell r="F614">
            <v>0</v>
          </cell>
          <cell r="G614">
            <v>0</v>
          </cell>
          <cell r="H614">
            <v>0</v>
          </cell>
          <cell r="I614">
            <v>0</v>
          </cell>
          <cell r="J614">
            <v>0</v>
          </cell>
          <cell r="K614">
            <v>0</v>
          </cell>
          <cell r="L614">
            <v>0</v>
          </cell>
          <cell r="M614">
            <v>0</v>
          </cell>
          <cell r="N614">
            <v>0</v>
          </cell>
          <cell r="P614">
            <v>0</v>
          </cell>
          <cell r="Q614">
            <v>0</v>
          </cell>
          <cell r="R614">
            <v>0</v>
          </cell>
          <cell r="S614">
            <v>0</v>
          </cell>
          <cell r="U614">
            <v>0</v>
          </cell>
          <cell r="V614">
            <v>0</v>
          </cell>
          <cell r="W614">
            <v>0</v>
          </cell>
        </row>
        <row r="615">
          <cell r="A615" t="str">
            <v>Vol</v>
          </cell>
          <cell r="B615">
            <v>0</v>
          </cell>
          <cell r="C615">
            <v>0</v>
          </cell>
          <cell r="D615">
            <v>0</v>
          </cell>
          <cell r="E615">
            <v>0</v>
          </cell>
          <cell r="F615">
            <v>0</v>
          </cell>
          <cell r="G615">
            <v>0</v>
          </cell>
          <cell r="H615">
            <v>0</v>
          </cell>
          <cell r="I615">
            <v>0</v>
          </cell>
          <cell r="J615">
            <v>0</v>
          </cell>
          <cell r="K615">
            <v>0</v>
          </cell>
          <cell r="L615">
            <v>0</v>
          </cell>
          <cell r="M615">
            <v>0</v>
          </cell>
          <cell r="N615">
            <v>0</v>
          </cell>
          <cell r="P615">
            <v>0</v>
          </cell>
          <cell r="Q615">
            <v>0</v>
          </cell>
          <cell r="R615">
            <v>0</v>
          </cell>
          <cell r="S615">
            <v>0</v>
          </cell>
          <cell r="U615">
            <v>0</v>
          </cell>
          <cell r="V615">
            <v>0</v>
          </cell>
          <cell r="W615">
            <v>0</v>
          </cell>
        </row>
        <row r="616">
          <cell r="A616" t="str">
            <v>Vor</v>
          </cell>
          <cell r="B616">
            <v>0</v>
          </cell>
          <cell r="C616">
            <v>0</v>
          </cell>
          <cell r="D616">
            <v>0</v>
          </cell>
          <cell r="E616">
            <v>0</v>
          </cell>
          <cell r="F616">
            <v>0</v>
          </cell>
          <cell r="G616">
            <v>0</v>
          </cell>
          <cell r="H616">
            <v>0</v>
          </cell>
          <cell r="I616">
            <v>0</v>
          </cell>
          <cell r="J616">
            <v>0</v>
          </cell>
          <cell r="K616">
            <v>0</v>
          </cell>
          <cell r="L616">
            <v>0</v>
          </cell>
          <cell r="M616">
            <v>0</v>
          </cell>
          <cell r="N616">
            <v>0</v>
          </cell>
          <cell r="P616">
            <v>0</v>
          </cell>
          <cell r="Q616">
            <v>0</v>
          </cell>
          <cell r="R616">
            <v>0</v>
          </cell>
          <cell r="S616">
            <v>0</v>
          </cell>
          <cell r="U616">
            <v>0</v>
          </cell>
          <cell r="V616">
            <v>0</v>
          </cell>
          <cell r="W616">
            <v>0</v>
          </cell>
        </row>
        <row r="617">
          <cell r="A617" t="str">
            <v>Sam</v>
          </cell>
          <cell r="B617">
            <v>0</v>
          </cell>
          <cell r="C617">
            <v>0</v>
          </cell>
          <cell r="D617">
            <v>0</v>
          </cell>
          <cell r="E617">
            <v>0</v>
          </cell>
          <cell r="F617">
            <v>0</v>
          </cell>
          <cell r="G617">
            <v>0</v>
          </cell>
          <cell r="H617">
            <v>0</v>
          </cell>
          <cell r="I617">
            <v>0</v>
          </cell>
          <cell r="J617">
            <v>0</v>
          </cell>
          <cell r="K617">
            <v>0</v>
          </cell>
          <cell r="L617">
            <v>0</v>
          </cell>
          <cell r="M617">
            <v>0</v>
          </cell>
          <cell r="N617">
            <v>0</v>
          </cell>
          <cell r="P617">
            <v>0</v>
          </cell>
          <cell r="Q617">
            <v>0</v>
          </cell>
          <cell r="R617">
            <v>0</v>
          </cell>
          <cell r="S617">
            <v>0</v>
          </cell>
          <cell r="U617">
            <v>0</v>
          </cell>
          <cell r="V617">
            <v>0</v>
          </cell>
          <cell r="W617">
            <v>0</v>
          </cell>
        </row>
        <row r="618">
          <cell r="A618" t="str">
            <v>Mos</v>
          </cell>
          <cell r="B618">
            <v>0</v>
          </cell>
          <cell r="C618">
            <v>0</v>
          </cell>
          <cell r="D618">
            <v>0</v>
          </cell>
          <cell r="E618">
            <v>0</v>
          </cell>
          <cell r="F618">
            <v>0</v>
          </cell>
          <cell r="G618">
            <v>0</v>
          </cell>
          <cell r="H618">
            <v>0</v>
          </cell>
          <cell r="I618">
            <v>0</v>
          </cell>
          <cell r="J618">
            <v>0</v>
          </cell>
          <cell r="K618">
            <v>0</v>
          </cell>
          <cell r="L618">
            <v>0</v>
          </cell>
          <cell r="M618">
            <v>0</v>
          </cell>
          <cell r="N618">
            <v>0</v>
          </cell>
        </row>
        <row r="619">
          <cell r="A619" t="str">
            <v>Con</v>
          </cell>
          <cell r="B619">
            <v>2900</v>
          </cell>
          <cell r="C619">
            <v>2900</v>
          </cell>
          <cell r="D619">
            <v>2900</v>
          </cell>
          <cell r="E619">
            <v>2900</v>
          </cell>
          <cell r="F619">
            <v>2900</v>
          </cell>
          <cell r="G619">
            <v>2900</v>
          </cell>
          <cell r="H619">
            <v>2900</v>
          </cell>
          <cell r="I619">
            <v>2800</v>
          </cell>
          <cell r="J619">
            <v>2800</v>
          </cell>
          <cell r="K619">
            <v>2800</v>
          </cell>
          <cell r="L619">
            <v>2800</v>
          </cell>
          <cell r="M619">
            <v>2800</v>
          </cell>
          <cell r="N619">
            <v>2800</v>
          </cell>
          <cell r="P619">
            <v>2660</v>
          </cell>
          <cell r="Q619">
            <v>2660</v>
          </cell>
          <cell r="R619">
            <v>2660</v>
          </cell>
          <cell r="S619">
            <v>2660</v>
          </cell>
          <cell r="U619">
            <v>2527</v>
          </cell>
          <cell r="V619">
            <v>2400.65</v>
          </cell>
          <cell r="W619">
            <v>2280.6174999999998</v>
          </cell>
        </row>
        <row r="639">
          <cell r="A639" t="str">
            <v>2-Wire Line one-time GPSI</v>
          </cell>
        </row>
        <row r="640">
          <cell r="B640">
            <v>36130</v>
          </cell>
          <cell r="C640">
            <v>36161</v>
          </cell>
          <cell r="D640">
            <v>36192</v>
          </cell>
          <cell r="E640">
            <v>36220</v>
          </cell>
          <cell r="F640">
            <v>36251</v>
          </cell>
          <cell r="G640">
            <v>36281</v>
          </cell>
          <cell r="H640">
            <v>36312</v>
          </cell>
          <cell r="I640">
            <v>36342</v>
          </cell>
          <cell r="J640">
            <v>36373</v>
          </cell>
          <cell r="K640">
            <v>36404</v>
          </cell>
          <cell r="L640">
            <v>36434</v>
          </cell>
          <cell r="M640">
            <v>36465</v>
          </cell>
          <cell r="N640">
            <v>36495</v>
          </cell>
          <cell r="O640" t="str">
            <v>Total 99</v>
          </cell>
          <cell r="P640" t="str">
            <v>Q1-2000</v>
          </cell>
          <cell r="Q640" t="str">
            <v>Q2-2000</v>
          </cell>
          <cell r="R640" t="str">
            <v>Q3-2000</v>
          </cell>
          <cell r="S640" t="str">
            <v>Q4-2000</v>
          </cell>
          <cell r="T640" t="str">
            <v>Total 2000</v>
          </cell>
          <cell r="U640">
            <v>2001</v>
          </cell>
          <cell r="V640">
            <v>2002</v>
          </cell>
          <cell r="W640">
            <v>2003</v>
          </cell>
        </row>
        <row r="641">
          <cell r="A641" t="str">
            <v>Ark</v>
          </cell>
          <cell r="B641">
            <v>200</v>
          </cell>
          <cell r="C641">
            <v>200</v>
          </cell>
          <cell r="D641">
            <v>200</v>
          </cell>
          <cell r="E641">
            <v>200</v>
          </cell>
          <cell r="F641">
            <v>200</v>
          </cell>
          <cell r="G641">
            <v>200</v>
          </cell>
          <cell r="H641">
            <v>200</v>
          </cell>
          <cell r="I641">
            <v>200</v>
          </cell>
          <cell r="J641">
            <v>200</v>
          </cell>
          <cell r="K641">
            <v>200</v>
          </cell>
          <cell r="L641">
            <v>200</v>
          </cell>
          <cell r="M641">
            <v>200</v>
          </cell>
          <cell r="N641">
            <v>200</v>
          </cell>
          <cell r="O641">
            <v>400</v>
          </cell>
          <cell r="P641">
            <v>200</v>
          </cell>
          <cell r="Q641">
            <v>200</v>
          </cell>
          <cell r="R641">
            <v>200</v>
          </cell>
          <cell r="S641">
            <v>200</v>
          </cell>
          <cell r="T641">
            <v>400</v>
          </cell>
          <cell r="U641">
            <v>200</v>
          </cell>
          <cell r="V641">
            <v>200</v>
          </cell>
          <cell r="W641">
            <v>200</v>
          </cell>
        </row>
        <row r="642">
          <cell r="A642" t="str">
            <v>Eka</v>
          </cell>
          <cell r="B642">
            <v>325</v>
          </cell>
          <cell r="C642">
            <v>325</v>
          </cell>
          <cell r="D642">
            <v>325</v>
          </cell>
          <cell r="E642">
            <v>325</v>
          </cell>
          <cell r="F642">
            <v>325</v>
          </cell>
          <cell r="G642">
            <v>325</v>
          </cell>
          <cell r="H642">
            <v>325</v>
          </cell>
          <cell r="I642">
            <v>325</v>
          </cell>
          <cell r="J642">
            <v>325</v>
          </cell>
          <cell r="K642">
            <v>325</v>
          </cell>
          <cell r="L642">
            <v>325</v>
          </cell>
          <cell r="M642">
            <v>325</v>
          </cell>
          <cell r="N642">
            <v>325</v>
          </cell>
          <cell r="O642">
            <v>600</v>
          </cell>
          <cell r="P642">
            <v>325</v>
          </cell>
          <cell r="Q642">
            <v>325</v>
          </cell>
          <cell r="R642">
            <v>325</v>
          </cell>
          <cell r="S642">
            <v>325</v>
          </cell>
          <cell r="T642">
            <v>600</v>
          </cell>
          <cell r="U642">
            <v>325</v>
          </cell>
          <cell r="V642">
            <v>325</v>
          </cell>
          <cell r="W642">
            <v>325</v>
          </cell>
        </row>
        <row r="643">
          <cell r="A643" t="str">
            <v>Irk</v>
          </cell>
          <cell r="B643">
            <v>375</v>
          </cell>
          <cell r="C643">
            <v>375</v>
          </cell>
          <cell r="D643">
            <v>375</v>
          </cell>
          <cell r="E643">
            <v>375</v>
          </cell>
          <cell r="F643">
            <v>375</v>
          </cell>
          <cell r="G643">
            <v>375</v>
          </cell>
          <cell r="H643">
            <v>375</v>
          </cell>
          <cell r="I643">
            <v>375</v>
          </cell>
          <cell r="J643">
            <v>375</v>
          </cell>
          <cell r="K643">
            <v>375</v>
          </cell>
          <cell r="L643">
            <v>375</v>
          </cell>
          <cell r="M643">
            <v>375</v>
          </cell>
          <cell r="N643">
            <v>375</v>
          </cell>
          <cell r="O643">
            <v>600</v>
          </cell>
          <cell r="P643">
            <v>375</v>
          </cell>
          <cell r="Q643">
            <v>375</v>
          </cell>
          <cell r="R643">
            <v>375</v>
          </cell>
          <cell r="S643">
            <v>375</v>
          </cell>
          <cell r="T643">
            <v>600</v>
          </cell>
          <cell r="U643">
            <v>375</v>
          </cell>
          <cell r="V643">
            <v>375</v>
          </cell>
          <cell r="W643">
            <v>375</v>
          </cell>
        </row>
        <row r="644">
          <cell r="A644" t="str">
            <v>Kha</v>
          </cell>
          <cell r="B644">
            <v>700</v>
          </cell>
          <cell r="C644">
            <v>700</v>
          </cell>
          <cell r="D644">
            <v>700</v>
          </cell>
          <cell r="E644">
            <v>700</v>
          </cell>
          <cell r="F644">
            <v>700</v>
          </cell>
          <cell r="G644">
            <v>700</v>
          </cell>
          <cell r="H644">
            <v>700</v>
          </cell>
          <cell r="I644">
            <v>700</v>
          </cell>
          <cell r="J644">
            <v>700</v>
          </cell>
          <cell r="K644">
            <v>700</v>
          </cell>
          <cell r="L644">
            <v>700</v>
          </cell>
          <cell r="M644">
            <v>700</v>
          </cell>
          <cell r="N644">
            <v>700</v>
          </cell>
          <cell r="O644">
            <v>1490</v>
          </cell>
          <cell r="P644">
            <v>700</v>
          </cell>
          <cell r="Q644">
            <v>700</v>
          </cell>
          <cell r="R644">
            <v>700</v>
          </cell>
          <cell r="S644">
            <v>700</v>
          </cell>
          <cell r="T644">
            <v>1490</v>
          </cell>
          <cell r="U644">
            <v>700</v>
          </cell>
          <cell r="V644">
            <v>700</v>
          </cell>
          <cell r="W644">
            <v>700</v>
          </cell>
        </row>
        <row r="645">
          <cell r="A645" t="str">
            <v>Kra</v>
          </cell>
          <cell r="B645">
            <v>120</v>
          </cell>
          <cell r="C645">
            <v>120</v>
          </cell>
          <cell r="D645">
            <v>120</v>
          </cell>
          <cell r="E645">
            <v>120</v>
          </cell>
          <cell r="F645">
            <v>120</v>
          </cell>
          <cell r="G645">
            <v>120</v>
          </cell>
          <cell r="H645">
            <v>120</v>
          </cell>
          <cell r="I645">
            <v>120</v>
          </cell>
          <cell r="J645">
            <v>120</v>
          </cell>
          <cell r="K645">
            <v>120</v>
          </cell>
          <cell r="L645">
            <v>120</v>
          </cell>
          <cell r="M645">
            <v>120</v>
          </cell>
          <cell r="N645">
            <v>120</v>
          </cell>
          <cell r="O645">
            <v>1000</v>
          </cell>
          <cell r="P645">
            <v>120</v>
          </cell>
          <cell r="Q645">
            <v>120</v>
          </cell>
          <cell r="R645">
            <v>120</v>
          </cell>
          <cell r="S645">
            <v>120</v>
          </cell>
          <cell r="T645">
            <v>1000</v>
          </cell>
          <cell r="U645">
            <v>120</v>
          </cell>
          <cell r="V645">
            <v>120</v>
          </cell>
          <cell r="W645">
            <v>120</v>
          </cell>
        </row>
        <row r="646">
          <cell r="A646" t="str">
            <v>Niz</v>
          </cell>
          <cell r="B646">
            <v>470</v>
          </cell>
          <cell r="C646">
            <v>470</v>
          </cell>
          <cell r="D646">
            <v>470</v>
          </cell>
          <cell r="E646">
            <v>470</v>
          </cell>
          <cell r="F646">
            <v>470</v>
          </cell>
          <cell r="G646">
            <v>470</v>
          </cell>
          <cell r="H646">
            <v>470</v>
          </cell>
          <cell r="I646">
            <v>470</v>
          </cell>
          <cell r="J646">
            <v>470</v>
          </cell>
          <cell r="K646">
            <v>470</v>
          </cell>
          <cell r="L646">
            <v>470</v>
          </cell>
          <cell r="M646">
            <v>470</v>
          </cell>
          <cell r="N646">
            <v>470</v>
          </cell>
          <cell r="O646">
            <v>1000</v>
          </cell>
          <cell r="P646">
            <v>470</v>
          </cell>
          <cell r="Q646">
            <v>470</v>
          </cell>
          <cell r="R646">
            <v>470</v>
          </cell>
          <cell r="S646">
            <v>470</v>
          </cell>
          <cell r="T646">
            <v>1000</v>
          </cell>
          <cell r="U646">
            <v>470</v>
          </cell>
          <cell r="V646">
            <v>470</v>
          </cell>
          <cell r="W646">
            <v>470</v>
          </cell>
        </row>
        <row r="647">
          <cell r="A647" t="str">
            <v>Nov</v>
          </cell>
          <cell r="B647">
            <v>600</v>
          </cell>
          <cell r="C647">
            <v>600</v>
          </cell>
          <cell r="D647">
            <v>600</v>
          </cell>
          <cell r="E647">
            <v>600</v>
          </cell>
          <cell r="F647">
            <v>600</v>
          </cell>
          <cell r="G647">
            <v>600</v>
          </cell>
          <cell r="H647">
            <v>600</v>
          </cell>
          <cell r="I647">
            <v>600</v>
          </cell>
          <cell r="J647">
            <v>600</v>
          </cell>
          <cell r="K647">
            <v>600</v>
          </cell>
          <cell r="L647">
            <v>600</v>
          </cell>
          <cell r="M647">
            <v>600</v>
          </cell>
          <cell r="N647">
            <v>600</v>
          </cell>
          <cell r="O647">
            <v>1300</v>
          </cell>
          <cell r="P647">
            <v>600</v>
          </cell>
          <cell r="Q647">
            <v>600</v>
          </cell>
          <cell r="R647">
            <v>600</v>
          </cell>
          <cell r="S647">
            <v>600</v>
          </cell>
          <cell r="T647">
            <v>1300</v>
          </cell>
          <cell r="U647">
            <v>600</v>
          </cell>
          <cell r="V647">
            <v>600</v>
          </cell>
          <cell r="W647">
            <v>600</v>
          </cell>
        </row>
        <row r="648">
          <cell r="A648" t="str">
            <v>Syk</v>
          </cell>
          <cell r="B648">
            <v>200</v>
          </cell>
          <cell r="C648">
            <v>200</v>
          </cell>
          <cell r="D648">
            <v>200</v>
          </cell>
          <cell r="E648">
            <v>200</v>
          </cell>
          <cell r="F648">
            <v>200</v>
          </cell>
          <cell r="G648">
            <v>200</v>
          </cell>
          <cell r="H648">
            <v>200</v>
          </cell>
          <cell r="I648">
            <v>200</v>
          </cell>
          <cell r="J648">
            <v>200</v>
          </cell>
          <cell r="K648">
            <v>200</v>
          </cell>
          <cell r="L648">
            <v>200</v>
          </cell>
          <cell r="M648">
            <v>200</v>
          </cell>
          <cell r="N648">
            <v>200</v>
          </cell>
          <cell r="O648">
            <v>1000</v>
          </cell>
          <cell r="P648">
            <v>200</v>
          </cell>
          <cell r="Q648">
            <v>200</v>
          </cell>
          <cell r="R648">
            <v>200</v>
          </cell>
          <cell r="S648">
            <v>200</v>
          </cell>
          <cell r="T648">
            <v>1000</v>
          </cell>
          <cell r="U648">
            <v>200</v>
          </cell>
          <cell r="V648">
            <v>200</v>
          </cell>
          <cell r="W648">
            <v>200</v>
          </cell>
        </row>
        <row r="649">
          <cell r="A649" t="str">
            <v>Tyu</v>
          </cell>
          <cell r="B649">
            <v>300</v>
          </cell>
          <cell r="C649">
            <v>300</v>
          </cell>
          <cell r="D649">
            <v>300</v>
          </cell>
          <cell r="E649">
            <v>300</v>
          </cell>
          <cell r="F649">
            <v>300</v>
          </cell>
          <cell r="G649">
            <v>300</v>
          </cell>
          <cell r="H649">
            <v>300</v>
          </cell>
          <cell r="I649">
            <v>300</v>
          </cell>
          <cell r="J649">
            <v>300</v>
          </cell>
          <cell r="K649">
            <v>300</v>
          </cell>
          <cell r="L649">
            <v>300</v>
          </cell>
          <cell r="M649">
            <v>300</v>
          </cell>
          <cell r="N649">
            <v>300</v>
          </cell>
          <cell r="O649">
            <v>1000</v>
          </cell>
          <cell r="P649">
            <v>300</v>
          </cell>
          <cell r="Q649">
            <v>300</v>
          </cell>
          <cell r="R649">
            <v>300</v>
          </cell>
          <cell r="S649">
            <v>300</v>
          </cell>
          <cell r="T649">
            <v>1000</v>
          </cell>
          <cell r="U649">
            <v>300</v>
          </cell>
          <cell r="V649">
            <v>300</v>
          </cell>
          <cell r="W649">
            <v>300</v>
          </cell>
        </row>
        <row r="650">
          <cell r="A650" t="str">
            <v>Ufa</v>
          </cell>
          <cell r="B650">
            <v>400</v>
          </cell>
          <cell r="C650">
            <v>400</v>
          </cell>
          <cell r="D650">
            <v>400</v>
          </cell>
          <cell r="E650">
            <v>400</v>
          </cell>
          <cell r="F650">
            <v>400</v>
          </cell>
          <cell r="G650">
            <v>400</v>
          </cell>
          <cell r="H650">
            <v>400</v>
          </cell>
          <cell r="I650">
            <v>400</v>
          </cell>
          <cell r="J650">
            <v>400</v>
          </cell>
          <cell r="K650">
            <v>400</v>
          </cell>
          <cell r="L650">
            <v>400</v>
          </cell>
          <cell r="M650">
            <v>400</v>
          </cell>
          <cell r="N650">
            <v>400</v>
          </cell>
          <cell r="O650">
            <v>1250</v>
          </cell>
          <cell r="P650">
            <v>400</v>
          </cell>
          <cell r="Q650">
            <v>400</v>
          </cell>
          <cell r="R650">
            <v>400</v>
          </cell>
          <cell r="S650">
            <v>400</v>
          </cell>
          <cell r="T650">
            <v>1250</v>
          </cell>
          <cell r="U650">
            <v>400</v>
          </cell>
          <cell r="V650">
            <v>400</v>
          </cell>
          <cell r="W650">
            <v>400</v>
          </cell>
        </row>
        <row r="651">
          <cell r="A651" t="str">
            <v>Vla</v>
          </cell>
          <cell r="B651">
            <v>600</v>
          </cell>
          <cell r="C651">
            <v>600</v>
          </cell>
          <cell r="D651">
            <v>600</v>
          </cell>
          <cell r="E651">
            <v>600</v>
          </cell>
          <cell r="F651">
            <v>600</v>
          </cell>
          <cell r="G651">
            <v>600</v>
          </cell>
          <cell r="H651">
            <v>600</v>
          </cell>
          <cell r="I651">
            <v>600</v>
          </cell>
          <cell r="J651">
            <v>600</v>
          </cell>
          <cell r="K651">
            <v>600</v>
          </cell>
          <cell r="L651">
            <v>600</v>
          </cell>
          <cell r="M651">
            <v>600</v>
          </cell>
          <cell r="N651">
            <v>600</v>
          </cell>
          <cell r="O651">
            <v>1250</v>
          </cell>
          <cell r="P651">
            <v>600</v>
          </cell>
          <cell r="Q651">
            <v>600</v>
          </cell>
          <cell r="R651">
            <v>600</v>
          </cell>
          <cell r="S651">
            <v>600</v>
          </cell>
          <cell r="T651">
            <v>1250</v>
          </cell>
          <cell r="U651">
            <v>600</v>
          </cell>
          <cell r="V651">
            <v>600</v>
          </cell>
          <cell r="W651">
            <v>600</v>
          </cell>
        </row>
        <row r="652">
          <cell r="A652" t="str">
            <v>Vol</v>
          </cell>
          <cell r="B652">
            <v>300</v>
          </cell>
          <cell r="C652">
            <v>300</v>
          </cell>
          <cell r="D652">
            <v>300</v>
          </cell>
          <cell r="E652">
            <v>300</v>
          </cell>
          <cell r="F652">
            <v>300</v>
          </cell>
          <cell r="G652">
            <v>300</v>
          </cell>
          <cell r="H652">
            <v>300</v>
          </cell>
          <cell r="I652">
            <v>300</v>
          </cell>
          <cell r="J652">
            <v>300</v>
          </cell>
          <cell r="K652">
            <v>300</v>
          </cell>
          <cell r="L652">
            <v>300</v>
          </cell>
          <cell r="M652">
            <v>300</v>
          </cell>
          <cell r="N652">
            <v>300</v>
          </cell>
          <cell r="O652">
            <v>1250</v>
          </cell>
          <cell r="P652">
            <v>300</v>
          </cell>
          <cell r="Q652">
            <v>300</v>
          </cell>
          <cell r="R652">
            <v>300</v>
          </cell>
          <cell r="S652">
            <v>300</v>
          </cell>
          <cell r="T652">
            <v>1250</v>
          </cell>
          <cell r="U652">
            <v>300</v>
          </cell>
          <cell r="V652">
            <v>300</v>
          </cell>
          <cell r="W652">
            <v>300</v>
          </cell>
        </row>
        <row r="653">
          <cell r="A653" t="str">
            <v>Vor</v>
          </cell>
          <cell r="B653">
            <v>270</v>
          </cell>
          <cell r="C653">
            <v>270</v>
          </cell>
          <cell r="D653">
            <v>270</v>
          </cell>
          <cell r="E653">
            <v>270</v>
          </cell>
          <cell r="F653">
            <v>270</v>
          </cell>
          <cell r="G653">
            <v>270</v>
          </cell>
          <cell r="H653">
            <v>270</v>
          </cell>
          <cell r="I653">
            <v>270</v>
          </cell>
          <cell r="J653">
            <v>270</v>
          </cell>
          <cell r="K653">
            <v>270</v>
          </cell>
          <cell r="L653">
            <v>270</v>
          </cell>
          <cell r="M653">
            <v>270</v>
          </cell>
          <cell r="N653">
            <v>270</v>
          </cell>
          <cell r="O653">
            <v>1000</v>
          </cell>
          <cell r="P653">
            <v>270</v>
          </cell>
          <cell r="Q653">
            <v>270</v>
          </cell>
          <cell r="R653">
            <v>270</v>
          </cell>
          <cell r="S653">
            <v>270</v>
          </cell>
          <cell r="T653">
            <v>1000</v>
          </cell>
          <cell r="U653">
            <v>270</v>
          </cell>
          <cell r="V653">
            <v>270</v>
          </cell>
          <cell r="W653">
            <v>270</v>
          </cell>
        </row>
        <row r="654">
          <cell r="A654" t="str">
            <v>Sam</v>
          </cell>
          <cell r="B654">
            <v>43</v>
          </cell>
          <cell r="C654">
            <v>43</v>
          </cell>
          <cell r="D654">
            <v>43</v>
          </cell>
          <cell r="E654">
            <v>43</v>
          </cell>
          <cell r="F654">
            <v>43</v>
          </cell>
          <cell r="G654">
            <v>43</v>
          </cell>
          <cell r="H654">
            <v>43</v>
          </cell>
          <cell r="I654">
            <v>43</v>
          </cell>
          <cell r="J654">
            <v>43</v>
          </cell>
          <cell r="K654">
            <v>43</v>
          </cell>
          <cell r="L654">
            <v>43</v>
          </cell>
          <cell r="M654">
            <v>43</v>
          </cell>
          <cell r="N654">
            <v>43</v>
          </cell>
          <cell r="P654">
            <v>43</v>
          </cell>
          <cell r="Q654">
            <v>43</v>
          </cell>
          <cell r="R654">
            <v>43</v>
          </cell>
          <cell r="S654">
            <v>43</v>
          </cell>
          <cell r="T654">
            <v>600</v>
          </cell>
          <cell r="U654">
            <v>43</v>
          </cell>
          <cell r="V654">
            <v>43</v>
          </cell>
          <cell r="W654">
            <v>43</v>
          </cell>
        </row>
        <row r="655">
          <cell r="A655" t="str">
            <v>Con</v>
          </cell>
          <cell r="B655">
            <v>1010.7692307692307</v>
          </cell>
          <cell r="C655">
            <v>1010.7692307692307</v>
          </cell>
          <cell r="D655">
            <v>1010.7692307692307</v>
          </cell>
          <cell r="E655">
            <v>1010.7692307692307</v>
          </cell>
          <cell r="F655">
            <v>1010.7692307692307</v>
          </cell>
          <cell r="G655">
            <v>1010.7692307692307</v>
          </cell>
          <cell r="H655">
            <v>1010.7692307692307</v>
          </cell>
          <cell r="I655">
            <v>1010.7692307692307</v>
          </cell>
          <cell r="J655">
            <v>1010.7692307692307</v>
          </cell>
          <cell r="K655">
            <v>1010.7692307692307</v>
          </cell>
          <cell r="L655">
            <v>1010.7692307692307</v>
          </cell>
          <cell r="M655">
            <v>1010.7692307692307</v>
          </cell>
          <cell r="N655">
            <v>1010.7692307692307</v>
          </cell>
          <cell r="O655">
            <v>1010.7692307692307</v>
          </cell>
          <cell r="P655">
            <v>1010.7692307692307</v>
          </cell>
          <cell r="Q655">
            <v>1010.7692307692307</v>
          </cell>
          <cell r="R655">
            <v>1010.7692307692307</v>
          </cell>
          <cell r="S655">
            <v>1010.7692307692307</v>
          </cell>
          <cell r="T655">
            <v>1010.7692307692307</v>
          </cell>
          <cell r="U655">
            <v>1010.7692307692307</v>
          </cell>
          <cell r="V655">
            <v>1010.7692307692307</v>
          </cell>
          <cell r="W655">
            <v>1010.7692307692307</v>
          </cell>
        </row>
        <row r="657">
          <cell r="A657" t="str">
            <v>2-Wire Line monthly GPSI</v>
          </cell>
        </row>
        <row r="658">
          <cell r="B658">
            <v>36130</v>
          </cell>
          <cell r="C658">
            <v>36161</v>
          </cell>
          <cell r="D658">
            <v>36192</v>
          </cell>
          <cell r="E658">
            <v>36220</v>
          </cell>
          <cell r="F658">
            <v>36251</v>
          </cell>
          <cell r="G658">
            <v>36281</v>
          </cell>
          <cell r="H658">
            <v>36312</v>
          </cell>
          <cell r="I658">
            <v>36342</v>
          </cell>
          <cell r="J658">
            <v>36373</v>
          </cell>
          <cell r="K658">
            <v>36404</v>
          </cell>
          <cell r="L658">
            <v>36434</v>
          </cell>
          <cell r="M658">
            <v>36465</v>
          </cell>
          <cell r="N658">
            <v>36495</v>
          </cell>
          <cell r="O658" t="str">
            <v>Total 99</v>
          </cell>
          <cell r="P658" t="str">
            <v>Q1-2000</v>
          </cell>
          <cell r="Q658" t="str">
            <v>Q2-2000</v>
          </cell>
          <cell r="R658" t="str">
            <v>Q3-2000</v>
          </cell>
          <cell r="S658" t="str">
            <v>Q4-2000</v>
          </cell>
          <cell r="T658" t="str">
            <v>Total 2000</v>
          </cell>
          <cell r="U658">
            <v>2001</v>
          </cell>
          <cell r="V658">
            <v>2002</v>
          </cell>
          <cell r="W658">
            <v>2003</v>
          </cell>
        </row>
        <row r="659">
          <cell r="A659" t="str">
            <v>Ark</v>
          </cell>
          <cell r="B659">
            <v>10</v>
          </cell>
          <cell r="C659">
            <v>10</v>
          </cell>
          <cell r="D659">
            <v>10</v>
          </cell>
          <cell r="E659">
            <v>10</v>
          </cell>
          <cell r="F659">
            <v>10</v>
          </cell>
          <cell r="G659">
            <v>10</v>
          </cell>
          <cell r="H659">
            <v>10</v>
          </cell>
          <cell r="I659">
            <v>10</v>
          </cell>
          <cell r="J659">
            <v>10</v>
          </cell>
          <cell r="K659">
            <v>10</v>
          </cell>
          <cell r="L659">
            <v>10</v>
          </cell>
          <cell r="M659">
            <v>10</v>
          </cell>
          <cell r="N659">
            <v>10</v>
          </cell>
          <cell r="O659">
            <v>20</v>
          </cell>
          <cell r="P659">
            <v>10</v>
          </cell>
          <cell r="Q659">
            <v>10</v>
          </cell>
          <cell r="R659">
            <v>10</v>
          </cell>
          <cell r="S659">
            <v>10</v>
          </cell>
          <cell r="T659">
            <v>20</v>
          </cell>
          <cell r="U659">
            <v>10</v>
          </cell>
          <cell r="V659">
            <v>10</v>
          </cell>
          <cell r="W659">
            <v>10</v>
          </cell>
        </row>
        <row r="660">
          <cell r="A660" t="str">
            <v>Eka</v>
          </cell>
          <cell r="B660">
            <v>25</v>
          </cell>
          <cell r="C660">
            <v>25</v>
          </cell>
          <cell r="D660">
            <v>25</v>
          </cell>
          <cell r="E660">
            <v>25</v>
          </cell>
          <cell r="F660">
            <v>25</v>
          </cell>
          <cell r="G660">
            <v>25</v>
          </cell>
          <cell r="H660">
            <v>25</v>
          </cell>
          <cell r="I660">
            <v>25</v>
          </cell>
          <cell r="J660">
            <v>25</v>
          </cell>
          <cell r="K660">
            <v>25</v>
          </cell>
          <cell r="L660">
            <v>25</v>
          </cell>
          <cell r="M660">
            <v>25</v>
          </cell>
          <cell r="N660">
            <v>25</v>
          </cell>
          <cell r="O660">
            <v>70</v>
          </cell>
          <cell r="P660">
            <v>25</v>
          </cell>
          <cell r="Q660">
            <v>25</v>
          </cell>
          <cell r="R660">
            <v>25</v>
          </cell>
          <cell r="S660">
            <v>25</v>
          </cell>
          <cell r="T660">
            <v>70</v>
          </cell>
          <cell r="U660">
            <v>25</v>
          </cell>
          <cell r="V660">
            <v>25</v>
          </cell>
          <cell r="W660">
            <v>25</v>
          </cell>
        </row>
        <row r="661">
          <cell r="A661" t="str">
            <v>Irk</v>
          </cell>
          <cell r="B661">
            <v>6</v>
          </cell>
          <cell r="C661">
            <v>6</v>
          </cell>
          <cell r="D661">
            <v>6</v>
          </cell>
          <cell r="E661">
            <v>6</v>
          </cell>
          <cell r="F661">
            <v>6</v>
          </cell>
          <cell r="G661">
            <v>6</v>
          </cell>
          <cell r="H661">
            <v>6</v>
          </cell>
          <cell r="I661">
            <v>6</v>
          </cell>
          <cell r="J661">
            <v>6</v>
          </cell>
          <cell r="K661">
            <v>6</v>
          </cell>
          <cell r="L661">
            <v>6</v>
          </cell>
          <cell r="M661">
            <v>6</v>
          </cell>
          <cell r="N661">
            <v>6</v>
          </cell>
          <cell r="O661">
            <v>15</v>
          </cell>
          <cell r="P661">
            <v>6</v>
          </cell>
          <cell r="Q661">
            <v>6</v>
          </cell>
          <cell r="R661">
            <v>6</v>
          </cell>
          <cell r="S661">
            <v>6</v>
          </cell>
          <cell r="T661">
            <v>15</v>
          </cell>
          <cell r="U661">
            <v>6</v>
          </cell>
          <cell r="V661">
            <v>6</v>
          </cell>
          <cell r="W661">
            <v>6</v>
          </cell>
        </row>
        <row r="662">
          <cell r="A662" t="str">
            <v>Kha</v>
          </cell>
          <cell r="B662">
            <v>10</v>
          </cell>
          <cell r="C662">
            <v>10</v>
          </cell>
          <cell r="D662">
            <v>10</v>
          </cell>
          <cell r="E662">
            <v>10</v>
          </cell>
          <cell r="F662">
            <v>10</v>
          </cell>
          <cell r="G662">
            <v>10</v>
          </cell>
          <cell r="H662">
            <v>10</v>
          </cell>
          <cell r="I662">
            <v>10</v>
          </cell>
          <cell r="J662">
            <v>10</v>
          </cell>
          <cell r="K662">
            <v>10</v>
          </cell>
          <cell r="L662">
            <v>10</v>
          </cell>
          <cell r="M662">
            <v>10</v>
          </cell>
          <cell r="N662">
            <v>10</v>
          </cell>
          <cell r="O662">
            <v>24</v>
          </cell>
          <cell r="P662">
            <v>10</v>
          </cell>
          <cell r="Q662">
            <v>10</v>
          </cell>
          <cell r="R662">
            <v>10</v>
          </cell>
          <cell r="S662">
            <v>10</v>
          </cell>
          <cell r="T662">
            <v>24</v>
          </cell>
          <cell r="U662">
            <v>10</v>
          </cell>
          <cell r="V662">
            <v>10</v>
          </cell>
          <cell r="W662">
            <v>10</v>
          </cell>
        </row>
        <row r="663">
          <cell r="A663" t="str">
            <v>Kra</v>
          </cell>
          <cell r="B663">
            <v>6</v>
          </cell>
          <cell r="C663">
            <v>6</v>
          </cell>
          <cell r="D663">
            <v>6</v>
          </cell>
          <cell r="E663">
            <v>6</v>
          </cell>
          <cell r="F663">
            <v>6</v>
          </cell>
          <cell r="G663">
            <v>6</v>
          </cell>
          <cell r="H663">
            <v>6</v>
          </cell>
          <cell r="I663">
            <v>6</v>
          </cell>
          <cell r="J663">
            <v>6</v>
          </cell>
          <cell r="K663">
            <v>6</v>
          </cell>
          <cell r="L663">
            <v>6</v>
          </cell>
          <cell r="M663">
            <v>6</v>
          </cell>
          <cell r="N663">
            <v>6</v>
          </cell>
          <cell r="O663">
            <v>25</v>
          </cell>
          <cell r="P663">
            <v>6</v>
          </cell>
          <cell r="Q663">
            <v>6</v>
          </cell>
          <cell r="R663">
            <v>6</v>
          </cell>
          <cell r="S663">
            <v>6</v>
          </cell>
          <cell r="T663">
            <v>25</v>
          </cell>
          <cell r="U663">
            <v>6</v>
          </cell>
          <cell r="V663">
            <v>6</v>
          </cell>
          <cell r="W663">
            <v>6</v>
          </cell>
        </row>
        <row r="664">
          <cell r="A664" t="str">
            <v>Niz</v>
          </cell>
          <cell r="B664">
            <v>25</v>
          </cell>
          <cell r="C664">
            <v>25</v>
          </cell>
          <cell r="D664">
            <v>25</v>
          </cell>
          <cell r="E664">
            <v>25</v>
          </cell>
          <cell r="F664">
            <v>25</v>
          </cell>
          <cell r="G664">
            <v>25</v>
          </cell>
          <cell r="H664">
            <v>25</v>
          </cell>
          <cell r="I664">
            <v>25</v>
          </cell>
          <cell r="J664">
            <v>25</v>
          </cell>
          <cell r="K664">
            <v>25</v>
          </cell>
          <cell r="L664">
            <v>25</v>
          </cell>
          <cell r="M664">
            <v>25</v>
          </cell>
          <cell r="N664">
            <v>25</v>
          </cell>
          <cell r="O664">
            <v>50</v>
          </cell>
          <cell r="P664">
            <v>25</v>
          </cell>
          <cell r="Q664">
            <v>25</v>
          </cell>
          <cell r="R664">
            <v>25</v>
          </cell>
          <cell r="S664">
            <v>25</v>
          </cell>
          <cell r="T664">
            <v>50</v>
          </cell>
          <cell r="U664">
            <v>25</v>
          </cell>
          <cell r="V664">
            <v>25</v>
          </cell>
          <cell r="W664">
            <v>25</v>
          </cell>
        </row>
        <row r="665">
          <cell r="A665" t="str">
            <v>Nov</v>
          </cell>
          <cell r="B665">
            <v>20</v>
          </cell>
          <cell r="C665">
            <v>20</v>
          </cell>
          <cell r="D665">
            <v>20</v>
          </cell>
          <cell r="E665">
            <v>20</v>
          </cell>
          <cell r="F665">
            <v>20</v>
          </cell>
          <cell r="G665">
            <v>20</v>
          </cell>
          <cell r="H665">
            <v>20</v>
          </cell>
          <cell r="I665">
            <v>20</v>
          </cell>
          <cell r="J665">
            <v>20</v>
          </cell>
          <cell r="K665">
            <v>20</v>
          </cell>
          <cell r="L665">
            <v>20</v>
          </cell>
          <cell r="M665">
            <v>20</v>
          </cell>
          <cell r="N665">
            <v>20</v>
          </cell>
          <cell r="O665">
            <v>120</v>
          </cell>
          <cell r="P665">
            <v>20</v>
          </cell>
          <cell r="Q665">
            <v>20</v>
          </cell>
          <cell r="R665">
            <v>20</v>
          </cell>
          <cell r="S665">
            <v>20</v>
          </cell>
          <cell r="T665">
            <v>120</v>
          </cell>
          <cell r="U665">
            <v>20</v>
          </cell>
          <cell r="V665">
            <v>20</v>
          </cell>
          <cell r="W665">
            <v>20</v>
          </cell>
        </row>
        <row r="666">
          <cell r="A666" t="str">
            <v>Syk</v>
          </cell>
          <cell r="B666">
            <v>10</v>
          </cell>
          <cell r="C666">
            <v>10</v>
          </cell>
          <cell r="D666">
            <v>10</v>
          </cell>
          <cell r="E666">
            <v>10</v>
          </cell>
          <cell r="F666">
            <v>10</v>
          </cell>
          <cell r="G666">
            <v>10</v>
          </cell>
          <cell r="H666">
            <v>10</v>
          </cell>
          <cell r="I666">
            <v>10</v>
          </cell>
          <cell r="J666">
            <v>10</v>
          </cell>
          <cell r="K666">
            <v>10</v>
          </cell>
          <cell r="L666">
            <v>10</v>
          </cell>
          <cell r="M666">
            <v>10</v>
          </cell>
          <cell r="N666">
            <v>10</v>
          </cell>
          <cell r="O666">
            <v>40</v>
          </cell>
          <cell r="P666">
            <v>10</v>
          </cell>
          <cell r="Q666">
            <v>10</v>
          </cell>
          <cell r="R666">
            <v>10</v>
          </cell>
          <cell r="S666">
            <v>10</v>
          </cell>
          <cell r="T666">
            <v>40</v>
          </cell>
          <cell r="U666">
            <v>10</v>
          </cell>
          <cell r="V666">
            <v>10</v>
          </cell>
          <cell r="W666">
            <v>10</v>
          </cell>
        </row>
        <row r="667">
          <cell r="A667" t="str">
            <v>Tyu</v>
          </cell>
          <cell r="B667">
            <v>30</v>
          </cell>
          <cell r="C667">
            <v>30</v>
          </cell>
          <cell r="D667">
            <v>30</v>
          </cell>
          <cell r="E667">
            <v>30</v>
          </cell>
          <cell r="F667">
            <v>30</v>
          </cell>
          <cell r="G667">
            <v>30</v>
          </cell>
          <cell r="H667">
            <v>30</v>
          </cell>
          <cell r="I667">
            <v>30</v>
          </cell>
          <cell r="J667">
            <v>30</v>
          </cell>
          <cell r="K667">
            <v>30</v>
          </cell>
          <cell r="L667">
            <v>30</v>
          </cell>
          <cell r="M667">
            <v>30</v>
          </cell>
          <cell r="N667">
            <v>30</v>
          </cell>
          <cell r="O667">
            <v>50</v>
          </cell>
          <cell r="P667">
            <v>30</v>
          </cell>
          <cell r="Q667">
            <v>30</v>
          </cell>
          <cell r="R667">
            <v>30</v>
          </cell>
          <cell r="S667">
            <v>30</v>
          </cell>
          <cell r="T667">
            <v>50</v>
          </cell>
          <cell r="U667">
            <v>30</v>
          </cell>
          <cell r="V667">
            <v>30</v>
          </cell>
          <cell r="W667">
            <v>30</v>
          </cell>
        </row>
        <row r="668">
          <cell r="A668" t="str">
            <v>Ufa</v>
          </cell>
          <cell r="B668">
            <v>30</v>
          </cell>
          <cell r="C668">
            <v>30</v>
          </cell>
          <cell r="D668">
            <v>30</v>
          </cell>
          <cell r="E668">
            <v>30</v>
          </cell>
          <cell r="F668">
            <v>30</v>
          </cell>
          <cell r="G668">
            <v>30</v>
          </cell>
          <cell r="H668">
            <v>30</v>
          </cell>
          <cell r="I668">
            <v>30</v>
          </cell>
          <cell r="J668">
            <v>30</v>
          </cell>
          <cell r="K668">
            <v>30</v>
          </cell>
          <cell r="L668">
            <v>30</v>
          </cell>
          <cell r="M668">
            <v>30</v>
          </cell>
          <cell r="N668">
            <v>30</v>
          </cell>
          <cell r="O668">
            <v>50</v>
          </cell>
          <cell r="P668">
            <v>30</v>
          </cell>
          <cell r="Q668">
            <v>30</v>
          </cell>
          <cell r="R668">
            <v>30</v>
          </cell>
          <cell r="S668">
            <v>30</v>
          </cell>
          <cell r="T668">
            <v>50</v>
          </cell>
          <cell r="U668">
            <v>30</v>
          </cell>
          <cell r="V668">
            <v>30</v>
          </cell>
          <cell r="W668">
            <v>30</v>
          </cell>
        </row>
        <row r="669">
          <cell r="A669" t="str">
            <v>Vla</v>
          </cell>
          <cell r="B669">
            <v>11</v>
          </cell>
          <cell r="C669">
            <v>11</v>
          </cell>
          <cell r="D669">
            <v>11</v>
          </cell>
          <cell r="E669">
            <v>11</v>
          </cell>
          <cell r="F669">
            <v>11</v>
          </cell>
          <cell r="G669">
            <v>11</v>
          </cell>
          <cell r="H669">
            <v>11</v>
          </cell>
          <cell r="I669">
            <v>11</v>
          </cell>
          <cell r="J669">
            <v>11</v>
          </cell>
          <cell r="K669">
            <v>11</v>
          </cell>
          <cell r="L669">
            <v>11</v>
          </cell>
          <cell r="M669">
            <v>11</v>
          </cell>
          <cell r="N669">
            <v>11</v>
          </cell>
          <cell r="O669">
            <v>25</v>
          </cell>
          <cell r="P669">
            <v>11</v>
          </cell>
          <cell r="Q669">
            <v>11</v>
          </cell>
          <cell r="R669">
            <v>11</v>
          </cell>
          <cell r="S669">
            <v>11</v>
          </cell>
          <cell r="T669">
            <v>25</v>
          </cell>
          <cell r="U669">
            <v>11</v>
          </cell>
          <cell r="V669">
            <v>11</v>
          </cell>
          <cell r="W669">
            <v>11</v>
          </cell>
        </row>
        <row r="670">
          <cell r="A670" t="str">
            <v>Vol</v>
          </cell>
          <cell r="B670">
            <v>10</v>
          </cell>
          <cell r="C670">
            <v>10</v>
          </cell>
          <cell r="D670">
            <v>10</v>
          </cell>
          <cell r="E670">
            <v>10</v>
          </cell>
          <cell r="F670">
            <v>10</v>
          </cell>
          <cell r="G670">
            <v>10</v>
          </cell>
          <cell r="H670">
            <v>10</v>
          </cell>
          <cell r="I670">
            <v>10</v>
          </cell>
          <cell r="J670">
            <v>10</v>
          </cell>
          <cell r="K670">
            <v>10</v>
          </cell>
          <cell r="L670">
            <v>10</v>
          </cell>
          <cell r="M670">
            <v>10</v>
          </cell>
          <cell r="N670">
            <v>10</v>
          </cell>
          <cell r="O670">
            <v>50</v>
          </cell>
          <cell r="P670">
            <v>10</v>
          </cell>
          <cell r="Q670">
            <v>10</v>
          </cell>
          <cell r="R670">
            <v>10</v>
          </cell>
          <cell r="S670">
            <v>10</v>
          </cell>
          <cell r="T670">
            <v>50</v>
          </cell>
          <cell r="U670">
            <v>10</v>
          </cell>
          <cell r="V670">
            <v>10</v>
          </cell>
          <cell r="W670">
            <v>10</v>
          </cell>
        </row>
        <row r="671">
          <cell r="A671" t="str">
            <v>Vor</v>
          </cell>
          <cell r="B671">
            <v>15</v>
          </cell>
          <cell r="C671">
            <v>15</v>
          </cell>
          <cell r="D671">
            <v>15</v>
          </cell>
          <cell r="E671">
            <v>15</v>
          </cell>
          <cell r="F671">
            <v>15</v>
          </cell>
          <cell r="G671">
            <v>15</v>
          </cell>
          <cell r="H671">
            <v>15</v>
          </cell>
          <cell r="I671">
            <v>15</v>
          </cell>
          <cell r="J671">
            <v>15</v>
          </cell>
          <cell r="K671">
            <v>15</v>
          </cell>
          <cell r="L671">
            <v>15</v>
          </cell>
          <cell r="M671">
            <v>15</v>
          </cell>
          <cell r="N671">
            <v>15</v>
          </cell>
          <cell r="O671">
            <v>20</v>
          </cell>
          <cell r="P671">
            <v>15</v>
          </cell>
          <cell r="Q671">
            <v>15</v>
          </cell>
          <cell r="R671">
            <v>15</v>
          </cell>
          <cell r="S671">
            <v>15</v>
          </cell>
          <cell r="T671">
            <v>20</v>
          </cell>
          <cell r="U671">
            <v>15</v>
          </cell>
          <cell r="V671">
            <v>15</v>
          </cell>
          <cell r="W671">
            <v>15</v>
          </cell>
        </row>
        <row r="672">
          <cell r="A672" t="str">
            <v>Sam</v>
          </cell>
          <cell r="B672">
            <v>2</v>
          </cell>
          <cell r="C672">
            <v>2</v>
          </cell>
          <cell r="D672">
            <v>2</v>
          </cell>
          <cell r="E672">
            <v>2</v>
          </cell>
          <cell r="F672">
            <v>2</v>
          </cell>
          <cell r="G672">
            <v>2</v>
          </cell>
          <cell r="H672">
            <v>2</v>
          </cell>
          <cell r="I672">
            <v>2</v>
          </cell>
          <cell r="J672">
            <v>2</v>
          </cell>
          <cell r="K672">
            <v>2</v>
          </cell>
          <cell r="L672">
            <v>2</v>
          </cell>
          <cell r="M672">
            <v>2</v>
          </cell>
          <cell r="N672">
            <v>2</v>
          </cell>
          <cell r="P672">
            <v>2</v>
          </cell>
          <cell r="Q672">
            <v>2</v>
          </cell>
          <cell r="R672">
            <v>2</v>
          </cell>
          <cell r="S672">
            <v>2</v>
          </cell>
          <cell r="T672">
            <v>40</v>
          </cell>
          <cell r="U672">
            <v>2</v>
          </cell>
          <cell r="V672">
            <v>2</v>
          </cell>
          <cell r="W672">
            <v>2</v>
          </cell>
        </row>
        <row r="673">
          <cell r="A673" t="str">
            <v>Con</v>
          </cell>
          <cell r="B673">
            <v>43</v>
          </cell>
          <cell r="C673">
            <v>43</v>
          </cell>
          <cell r="D673">
            <v>43</v>
          </cell>
          <cell r="E673">
            <v>43</v>
          </cell>
          <cell r="F673">
            <v>43</v>
          </cell>
          <cell r="G673">
            <v>43</v>
          </cell>
          <cell r="H673">
            <v>43</v>
          </cell>
          <cell r="I673">
            <v>43</v>
          </cell>
          <cell r="J673">
            <v>43</v>
          </cell>
          <cell r="K673">
            <v>43</v>
          </cell>
          <cell r="L673">
            <v>43</v>
          </cell>
          <cell r="M673">
            <v>43</v>
          </cell>
          <cell r="N673">
            <v>43</v>
          </cell>
          <cell r="O673">
            <v>43</v>
          </cell>
          <cell r="P673">
            <v>43</v>
          </cell>
          <cell r="Q673">
            <v>43</v>
          </cell>
          <cell r="R673">
            <v>43</v>
          </cell>
          <cell r="S673">
            <v>43</v>
          </cell>
          <cell r="T673">
            <v>43</v>
          </cell>
          <cell r="U673">
            <v>43</v>
          </cell>
          <cell r="V673">
            <v>43</v>
          </cell>
          <cell r="W673">
            <v>43</v>
          </cell>
        </row>
        <row r="693">
          <cell r="A693" t="str">
            <v>PCM-4 one-time GPSI</v>
          </cell>
        </row>
        <row r="694">
          <cell r="B694">
            <v>36130</v>
          </cell>
          <cell r="C694">
            <v>36161</v>
          </cell>
          <cell r="D694">
            <v>36192</v>
          </cell>
          <cell r="E694">
            <v>36220</v>
          </cell>
          <cell r="F694">
            <v>36251</v>
          </cell>
          <cell r="G694">
            <v>36281</v>
          </cell>
          <cell r="H694">
            <v>36312</v>
          </cell>
          <cell r="I694">
            <v>36342</v>
          </cell>
          <cell r="J694">
            <v>36373</v>
          </cell>
          <cell r="K694">
            <v>36404</v>
          </cell>
          <cell r="L694">
            <v>36434</v>
          </cell>
          <cell r="M694">
            <v>36465</v>
          </cell>
          <cell r="N694">
            <v>36495</v>
          </cell>
          <cell r="O694" t="str">
            <v>Total 99</v>
          </cell>
          <cell r="P694" t="str">
            <v>Q1-2000</v>
          </cell>
          <cell r="Q694" t="str">
            <v>Q2-2000</v>
          </cell>
          <cell r="R694" t="str">
            <v>Q3-2000</v>
          </cell>
          <cell r="S694" t="str">
            <v>Q4-2000</v>
          </cell>
          <cell r="T694" t="str">
            <v>Total 2000</v>
          </cell>
          <cell r="U694">
            <v>2001</v>
          </cell>
          <cell r="V694">
            <v>2002</v>
          </cell>
          <cell r="W694">
            <v>2003</v>
          </cell>
        </row>
        <row r="695">
          <cell r="A695" t="str">
            <v>Ark</v>
          </cell>
          <cell r="B695">
            <v>0</v>
          </cell>
          <cell r="C695">
            <v>0</v>
          </cell>
          <cell r="D695">
            <v>0</v>
          </cell>
          <cell r="E695">
            <v>0</v>
          </cell>
          <cell r="F695">
            <v>0</v>
          </cell>
          <cell r="G695">
            <v>0</v>
          </cell>
          <cell r="H695">
            <v>0</v>
          </cell>
          <cell r="I695">
            <v>0</v>
          </cell>
          <cell r="J695">
            <v>0</v>
          </cell>
          <cell r="K695">
            <v>0</v>
          </cell>
          <cell r="L695">
            <v>0</v>
          </cell>
          <cell r="M695">
            <v>0</v>
          </cell>
          <cell r="N695">
            <v>0</v>
          </cell>
          <cell r="P695">
            <v>0</v>
          </cell>
          <cell r="Q695">
            <v>0</v>
          </cell>
          <cell r="R695">
            <v>0</v>
          </cell>
          <cell r="S695">
            <v>0</v>
          </cell>
          <cell r="U695">
            <v>0</v>
          </cell>
          <cell r="V695">
            <v>0</v>
          </cell>
          <cell r="W695">
            <v>0</v>
          </cell>
        </row>
        <row r="696">
          <cell r="A696" t="str">
            <v>Eka</v>
          </cell>
          <cell r="B696">
            <v>0</v>
          </cell>
          <cell r="C696">
            <v>0</v>
          </cell>
          <cell r="D696">
            <v>0</v>
          </cell>
          <cell r="E696">
            <v>0</v>
          </cell>
          <cell r="F696">
            <v>0</v>
          </cell>
          <cell r="G696">
            <v>0</v>
          </cell>
          <cell r="H696">
            <v>0</v>
          </cell>
          <cell r="I696">
            <v>0</v>
          </cell>
          <cell r="J696">
            <v>0</v>
          </cell>
          <cell r="K696">
            <v>0</v>
          </cell>
          <cell r="L696">
            <v>0</v>
          </cell>
          <cell r="M696">
            <v>0</v>
          </cell>
          <cell r="N696">
            <v>0</v>
          </cell>
          <cell r="P696">
            <v>0</v>
          </cell>
          <cell r="Q696">
            <v>0</v>
          </cell>
          <cell r="R696">
            <v>0</v>
          </cell>
          <cell r="S696">
            <v>0</v>
          </cell>
          <cell r="U696">
            <v>0</v>
          </cell>
          <cell r="V696">
            <v>0</v>
          </cell>
          <cell r="W696">
            <v>0</v>
          </cell>
        </row>
        <row r="697">
          <cell r="A697" t="str">
            <v>Irk</v>
          </cell>
          <cell r="B697">
            <v>0</v>
          </cell>
          <cell r="C697">
            <v>0</v>
          </cell>
          <cell r="D697">
            <v>0</v>
          </cell>
          <cell r="E697">
            <v>0</v>
          </cell>
          <cell r="F697">
            <v>0</v>
          </cell>
          <cell r="G697">
            <v>0</v>
          </cell>
          <cell r="H697">
            <v>0</v>
          </cell>
          <cell r="I697">
            <v>0</v>
          </cell>
          <cell r="J697">
            <v>0</v>
          </cell>
          <cell r="K697">
            <v>0</v>
          </cell>
          <cell r="L697">
            <v>0</v>
          </cell>
          <cell r="M697">
            <v>0</v>
          </cell>
          <cell r="N697">
            <v>0</v>
          </cell>
          <cell r="P697">
            <v>0</v>
          </cell>
          <cell r="Q697">
            <v>0</v>
          </cell>
          <cell r="R697">
            <v>0</v>
          </cell>
          <cell r="S697">
            <v>0</v>
          </cell>
          <cell r="U697">
            <v>0</v>
          </cell>
          <cell r="V697">
            <v>0</v>
          </cell>
          <cell r="W697">
            <v>0</v>
          </cell>
        </row>
        <row r="698">
          <cell r="A698" t="str">
            <v>Kha</v>
          </cell>
          <cell r="B698">
            <v>0</v>
          </cell>
          <cell r="C698">
            <v>0</v>
          </cell>
          <cell r="D698">
            <v>0</v>
          </cell>
          <cell r="E698">
            <v>0</v>
          </cell>
          <cell r="F698">
            <v>0</v>
          </cell>
          <cell r="G698">
            <v>0</v>
          </cell>
          <cell r="H698">
            <v>0</v>
          </cell>
          <cell r="I698">
            <v>0</v>
          </cell>
          <cell r="J698">
            <v>0</v>
          </cell>
          <cell r="K698">
            <v>0</v>
          </cell>
          <cell r="L698">
            <v>0</v>
          </cell>
          <cell r="M698">
            <v>0</v>
          </cell>
          <cell r="N698">
            <v>0</v>
          </cell>
          <cell r="P698">
            <v>0</v>
          </cell>
          <cell r="Q698">
            <v>0</v>
          </cell>
          <cell r="R698">
            <v>0</v>
          </cell>
          <cell r="S698">
            <v>0</v>
          </cell>
          <cell r="U698">
            <v>0</v>
          </cell>
          <cell r="V698">
            <v>0</v>
          </cell>
          <cell r="W698">
            <v>0</v>
          </cell>
        </row>
        <row r="699">
          <cell r="A699" t="str">
            <v>Kra</v>
          </cell>
          <cell r="B699">
            <v>0</v>
          </cell>
          <cell r="C699">
            <v>0</v>
          </cell>
          <cell r="D699">
            <v>0</v>
          </cell>
          <cell r="E699">
            <v>0</v>
          </cell>
          <cell r="F699">
            <v>0</v>
          </cell>
          <cell r="G699">
            <v>0</v>
          </cell>
          <cell r="H699">
            <v>0</v>
          </cell>
          <cell r="I699">
            <v>0</v>
          </cell>
          <cell r="J699">
            <v>0</v>
          </cell>
          <cell r="K699">
            <v>0</v>
          </cell>
          <cell r="L699">
            <v>0</v>
          </cell>
          <cell r="M699">
            <v>0</v>
          </cell>
          <cell r="N699">
            <v>0</v>
          </cell>
          <cell r="P699">
            <v>0</v>
          </cell>
          <cell r="Q699">
            <v>0</v>
          </cell>
          <cell r="R699">
            <v>0</v>
          </cell>
          <cell r="S699">
            <v>0</v>
          </cell>
          <cell r="U699">
            <v>0</v>
          </cell>
          <cell r="V699">
            <v>0</v>
          </cell>
          <cell r="W699">
            <v>0</v>
          </cell>
        </row>
        <row r="700">
          <cell r="A700" t="str">
            <v>Niz</v>
          </cell>
          <cell r="B700">
            <v>0</v>
          </cell>
          <cell r="C700">
            <v>0</v>
          </cell>
          <cell r="D700">
            <v>0</v>
          </cell>
          <cell r="E700">
            <v>0</v>
          </cell>
          <cell r="F700">
            <v>0</v>
          </cell>
          <cell r="G700">
            <v>0</v>
          </cell>
          <cell r="H700">
            <v>0</v>
          </cell>
          <cell r="I700">
            <v>0</v>
          </cell>
          <cell r="J700">
            <v>0</v>
          </cell>
          <cell r="K700">
            <v>0</v>
          </cell>
          <cell r="L700">
            <v>0</v>
          </cell>
          <cell r="M700">
            <v>0</v>
          </cell>
          <cell r="N700">
            <v>0</v>
          </cell>
          <cell r="P700">
            <v>0</v>
          </cell>
          <cell r="Q700">
            <v>0</v>
          </cell>
          <cell r="R700">
            <v>0</v>
          </cell>
          <cell r="S700">
            <v>0</v>
          </cell>
          <cell r="U700">
            <v>0</v>
          </cell>
          <cell r="V700">
            <v>0</v>
          </cell>
          <cell r="W700">
            <v>0</v>
          </cell>
        </row>
        <row r="701">
          <cell r="A701" t="str">
            <v>Nov</v>
          </cell>
          <cell r="B701">
            <v>0</v>
          </cell>
          <cell r="C701">
            <v>0</v>
          </cell>
          <cell r="D701">
            <v>0</v>
          </cell>
          <cell r="E701">
            <v>0</v>
          </cell>
          <cell r="F701">
            <v>0</v>
          </cell>
          <cell r="G701">
            <v>0</v>
          </cell>
          <cell r="H701">
            <v>0</v>
          </cell>
          <cell r="I701">
            <v>0</v>
          </cell>
          <cell r="J701">
            <v>0</v>
          </cell>
          <cell r="K701">
            <v>0</v>
          </cell>
          <cell r="L701">
            <v>0</v>
          </cell>
          <cell r="M701">
            <v>0</v>
          </cell>
          <cell r="N701">
            <v>0</v>
          </cell>
          <cell r="P701">
            <v>0</v>
          </cell>
          <cell r="Q701">
            <v>0</v>
          </cell>
          <cell r="R701">
            <v>0</v>
          </cell>
          <cell r="S701">
            <v>0</v>
          </cell>
          <cell r="U701">
            <v>0</v>
          </cell>
          <cell r="V701">
            <v>0</v>
          </cell>
          <cell r="W701">
            <v>0</v>
          </cell>
        </row>
        <row r="702">
          <cell r="A702" t="str">
            <v>Syk</v>
          </cell>
          <cell r="B702">
            <v>0</v>
          </cell>
          <cell r="C702">
            <v>0</v>
          </cell>
          <cell r="D702">
            <v>0</v>
          </cell>
          <cell r="E702">
            <v>0</v>
          </cell>
          <cell r="F702">
            <v>0</v>
          </cell>
          <cell r="G702">
            <v>0</v>
          </cell>
          <cell r="H702">
            <v>0</v>
          </cell>
          <cell r="I702">
            <v>0</v>
          </cell>
          <cell r="J702">
            <v>0</v>
          </cell>
          <cell r="K702">
            <v>0</v>
          </cell>
          <cell r="L702">
            <v>0</v>
          </cell>
          <cell r="M702">
            <v>0</v>
          </cell>
          <cell r="N702">
            <v>0</v>
          </cell>
          <cell r="P702">
            <v>0</v>
          </cell>
          <cell r="Q702">
            <v>0</v>
          </cell>
          <cell r="R702">
            <v>0</v>
          </cell>
          <cell r="S702">
            <v>0</v>
          </cell>
          <cell r="U702">
            <v>0</v>
          </cell>
          <cell r="V702">
            <v>0</v>
          </cell>
          <cell r="W702">
            <v>0</v>
          </cell>
        </row>
        <row r="703">
          <cell r="A703" t="str">
            <v>Tyu</v>
          </cell>
          <cell r="B703">
            <v>0</v>
          </cell>
          <cell r="C703">
            <v>0</v>
          </cell>
          <cell r="D703">
            <v>0</v>
          </cell>
          <cell r="E703">
            <v>0</v>
          </cell>
          <cell r="F703">
            <v>0</v>
          </cell>
          <cell r="G703">
            <v>0</v>
          </cell>
          <cell r="H703">
            <v>0</v>
          </cell>
          <cell r="I703">
            <v>0</v>
          </cell>
          <cell r="J703">
            <v>0</v>
          </cell>
          <cell r="K703">
            <v>0</v>
          </cell>
          <cell r="L703">
            <v>0</v>
          </cell>
          <cell r="M703">
            <v>0</v>
          </cell>
          <cell r="N703">
            <v>0</v>
          </cell>
          <cell r="P703">
            <v>0</v>
          </cell>
          <cell r="Q703">
            <v>0</v>
          </cell>
          <cell r="R703">
            <v>0</v>
          </cell>
          <cell r="S703">
            <v>0</v>
          </cell>
          <cell r="U703">
            <v>0</v>
          </cell>
          <cell r="V703">
            <v>0</v>
          </cell>
          <cell r="W703">
            <v>0</v>
          </cell>
        </row>
        <row r="704">
          <cell r="A704" t="str">
            <v>Ufa</v>
          </cell>
          <cell r="B704">
            <v>0</v>
          </cell>
          <cell r="C704">
            <v>0</v>
          </cell>
          <cell r="D704">
            <v>0</v>
          </cell>
          <cell r="E704">
            <v>0</v>
          </cell>
          <cell r="F704">
            <v>0</v>
          </cell>
          <cell r="G704">
            <v>0</v>
          </cell>
          <cell r="H704">
            <v>0</v>
          </cell>
          <cell r="I704">
            <v>0</v>
          </cell>
          <cell r="J704">
            <v>0</v>
          </cell>
          <cell r="K704">
            <v>0</v>
          </cell>
          <cell r="L704">
            <v>0</v>
          </cell>
          <cell r="M704">
            <v>0</v>
          </cell>
          <cell r="N704">
            <v>0</v>
          </cell>
          <cell r="P704">
            <v>0</v>
          </cell>
          <cell r="Q704">
            <v>0</v>
          </cell>
          <cell r="R704">
            <v>0</v>
          </cell>
          <cell r="S704">
            <v>0</v>
          </cell>
          <cell r="U704">
            <v>0</v>
          </cell>
          <cell r="V704">
            <v>0</v>
          </cell>
          <cell r="W704">
            <v>0</v>
          </cell>
        </row>
        <row r="705">
          <cell r="A705" t="str">
            <v>Vla</v>
          </cell>
          <cell r="B705">
            <v>0</v>
          </cell>
          <cell r="C705">
            <v>0</v>
          </cell>
          <cell r="D705">
            <v>0</v>
          </cell>
          <cell r="E705">
            <v>0</v>
          </cell>
          <cell r="F705">
            <v>0</v>
          </cell>
          <cell r="G705">
            <v>0</v>
          </cell>
          <cell r="H705">
            <v>0</v>
          </cell>
          <cell r="I705">
            <v>0</v>
          </cell>
          <cell r="J705">
            <v>0</v>
          </cell>
          <cell r="K705">
            <v>0</v>
          </cell>
          <cell r="L705">
            <v>0</v>
          </cell>
          <cell r="M705">
            <v>0</v>
          </cell>
          <cell r="N705">
            <v>0</v>
          </cell>
          <cell r="P705">
            <v>0</v>
          </cell>
          <cell r="Q705">
            <v>0</v>
          </cell>
          <cell r="R705">
            <v>0</v>
          </cell>
          <cell r="S705">
            <v>0</v>
          </cell>
          <cell r="U705">
            <v>0</v>
          </cell>
          <cell r="V705">
            <v>0</v>
          </cell>
          <cell r="W705">
            <v>0</v>
          </cell>
        </row>
        <row r="706">
          <cell r="A706" t="str">
            <v>Vol</v>
          </cell>
          <cell r="B706">
            <v>0</v>
          </cell>
          <cell r="C706">
            <v>0</v>
          </cell>
          <cell r="D706">
            <v>0</v>
          </cell>
          <cell r="E706">
            <v>0</v>
          </cell>
          <cell r="F706">
            <v>0</v>
          </cell>
          <cell r="G706">
            <v>0</v>
          </cell>
          <cell r="H706">
            <v>0</v>
          </cell>
          <cell r="I706">
            <v>0</v>
          </cell>
          <cell r="J706">
            <v>0</v>
          </cell>
          <cell r="K706">
            <v>0</v>
          </cell>
          <cell r="L706">
            <v>0</v>
          </cell>
          <cell r="M706">
            <v>0</v>
          </cell>
          <cell r="N706">
            <v>0</v>
          </cell>
          <cell r="P706">
            <v>0</v>
          </cell>
          <cell r="Q706">
            <v>0</v>
          </cell>
          <cell r="R706">
            <v>0</v>
          </cell>
          <cell r="S706">
            <v>0</v>
          </cell>
          <cell r="U706">
            <v>0</v>
          </cell>
          <cell r="V706">
            <v>0</v>
          </cell>
          <cell r="W706">
            <v>0</v>
          </cell>
        </row>
        <row r="707">
          <cell r="A707" t="str">
            <v>Vor</v>
          </cell>
          <cell r="B707">
            <v>0</v>
          </cell>
          <cell r="C707">
            <v>0</v>
          </cell>
          <cell r="D707">
            <v>0</v>
          </cell>
          <cell r="E707">
            <v>0</v>
          </cell>
          <cell r="F707">
            <v>0</v>
          </cell>
          <cell r="G707">
            <v>0</v>
          </cell>
          <cell r="H707">
            <v>0</v>
          </cell>
          <cell r="I707">
            <v>0</v>
          </cell>
          <cell r="J707">
            <v>0</v>
          </cell>
          <cell r="K707">
            <v>0</v>
          </cell>
          <cell r="L707">
            <v>0</v>
          </cell>
          <cell r="M707">
            <v>0</v>
          </cell>
          <cell r="N707">
            <v>0</v>
          </cell>
          <cell r="P707">
            <v>0</v>
          </cell>
          <cell r="Q707">
            <v>0</v>
          </cell>
          <cell r="R707">
            <v>0</v>
          </cell>
          <cell r="S707">
            <v>0</v>
          </cell>
          <cell r="U707">
            <v>0</v>
          </cell>
          <cell r="V707">
            <v>0</v>
          </cell>
          <cell r="W707">
            <v>0</v>
          </cell>
        </row>
        <row r="708">
          <cell r="A708" t="str">
            <v>Sam</v>
          </cell>
          <cell r="B708">
            <v>0</v>
          </cell>
          <cell r="C708">
            <v>0</v>
          </cell>
          <cell r="D708">
            <v>0</v>
          </cell>
          <cell r="E708">
            <v>0</v>
          </cell>
          <cell r="F708">
            <v>0</v>
          </cell>
          <cell r="G708">
            <v>0</v>
          </cell>
          <cell r="H708">
            <v>0</v>
          </cell>
          <cell r="I708">
            <v>0</v>
          </cell>
          <cell r="J708">
            <v>0</v>
          </cell>
          <cell r="K708">
            <v>0</v>
          </cell>
          <cell r="L708">
            <v>0</v>
          </cell>
          <cell r="M708">
            <v>0</v>
          </cell>
          <cell r="N708">
            <v>0</v>
          </cell>
          <cell r="P708">
            <v>0</v>
          </cell>
          <cell r="Q708">
            <v>0</v>
          </cell>
          <cell r="R708">
            <v>0</v>
          </cell>
          <cell r="S708">
            <v>0</v>
          </cell>
          <cell r="U708">
            <v>0</v>
          </cell>
          <cell r="V708">
            <v>0</v>
          </cell>
          <cell r="W708">
            <v>0</v>
          </cell>
        </row>
        <row r="709">
          <cell r="A709" t="str">
            <v>Con</v>
          </cell>
          <cell r="B709">
            <v>700</v>
          </cell>
          <cell r="C709">
            <v>700</v>
          </cell>
          <cell r="D709">
            <v>700</v>
          </cell>
          <cell r="E709">
            <v>700</v>
          </cell>
          <cell r="F709">
            <v>700</v>
          </cell>
          <cell r="G709">
            <v>700</v>
          </cell>
          <cell r="H709">
            <v>700</v>
          </cell>
          <cell r="I709">
            <v>700</v>
          </cell>
          <cell r="J709">
            <v>700</v>
          </cell>
          <cell r="K709">
            <v>700</v>
          </cell>
          <cell r="L709">
            <v>700</v>
          </cell>
          <cell r="M709">
            <v>700</v>
          </cell>
          <cell r="N709">
            <v>700</v>
          </cell>
          <cell r="O709">
            <v>0</v>
          </cell>
          <cell r="P709">
            <v>630</v>
          </cell>
          <cell r="Q709">
            <v>630</v>
          </cell>
          <cell r="R709">
            <v>630</v>
          </cell>
          <cell r="S709">
            <v>630</v>
          </cell>
          <cell r="T709">
            <v>0</v>
          </cell>
          <cell r="U709">
            <v>567</v>
          </cell>
          <cell r="V709">
            <v>510.3</v>
          </cell>
          <cell r="W709">
            <v>459.27</v>
          </cell>
        </row>
        <row r="711">
          <cell r="A711" t="str">
            <v>PCM-4 monthly GPSI</v>
          </cell>
        </row>
        <row r="712">
          <cell r="B712">
            <v>36130</v>
          </cell>
          <cell r="C712">
            <v>36161</v>
          </cell>
          <cell r="D712">
            <v>36192</v>
          </cell>
          <cell r="E712">
            <v>36220</v>
          </cell>
          <cell r="F712">
            <v>36251</v>
          </cell>
          <cell r="G712">
            <v>36281</v>
          </cell>
          <cell r="H712">
            <v>36312</v>
          </cell>
          <cell r="I712">
            <v>36342</v>
          </cell>
          <cell r="J712">
            <v>36373</v>
          </cell>
          <cell r="K712">
            <v>36404</v>
          </cell>
          <cell r="L712">
            <v>36434</v>
          </cell>
          <cell r="M712">
            <v>36465</v>
          </cell>
          <cell r="N712">
            <v>36495</v>
          </cell>
          <cell r="O712" t="str">
            <v>Total 99</v>
          </cell>
          <cell r="P712" t="str">
            <v>Q1-2000</v>
          </cell>
          <cell r="Q712" t="str">
            <v>Q2-2000</v>
          </cell>
          <cell r="R712" t="str">
            <v>Q3-2000</v>
          </cell>
          <cell r="S712" t="str">
            <v>Q4-2000</v>
          </cell>
          <cell r="T712" t="str">
            <v>Total 2000</v>
          </cell>
          <cell r="U712">
            <v>2001</v>
          </cell>
          <cell r="V712">
            <v>2002</v>
          </cell>
          <cell r="W712">
            <v>2003</v>
          </cell>
        </row>
        <row r="713">
          <cell r="A713" t="str">
            <v>Ark</v>
          </cell>
          <cell r="B713">
            <v>0</v>
          </cell>
          <cell r="C713">
            <v>0</v>
          </cell>
          <cell r="D713">
            <v>0</v>
          </cell>
          <cell r="E713">
            <v>0</v>
          </cell>
          <cell r="F713">
            <v>0</v>
          </cell>
          <cell r="G713">
            <v>0</v>
          </cell>
          <cell r="H713">
            <v>0</v>
          </cell>
          <cell r="I713">
            <v>0</v>
          </cell>
          <cell r="J713">
            <v>0</v>
          </cell>
          <cell r="K713">
            <v>0</v>
          </cell>
          <cell r="L713">
            <v>0</v>
          </cell>
          <cell r="M713">
            <v>0</v>
          </cell>
          <cell r="N713">
            <v>0</v>
          </cell>
          <cell r="P713">
            <v>0</v>
          </cell>
          <cell r="Q713">
            <v>0</v>
          </cell>
          <cell r="R713">
            <v>0</v>
          </cell>
          <cell r="S713">
            <v>0</v>
          </cell>
          <cell r="U713">
            <v>0</v>
          </cell>
          <cell r="V713">
            <v>0</v>
          </cell>
          <cell r="W713">
            <v>0</v>
          </cell>
        </row>
        <row r="714">
          <cell r="A714" t="str">
            <v>Eka</v>
          </cell>
          <cell r="B714">
            <v>0</v>
          </cell>
          <cell r="C714">
            <v>0</v>
          </cell>
          <cell r="D714">
            <v>0</v>
          </cell>
          <cell r="E714">
            <v>0</v>
          </cell>
          <cell r="F714">
            <v>0</v>
          </cell>
          <cell r="G714">
            <v>0</v>
          </cell>
          <cell r="H714">
            <v>0</v>
          </cell>
          <cell r="I714">
            <v>0</v>
          </cell>
          <cell r="J714">
            <v>0</v>
          </cell>
          <cell r="K714">
            <v>0</v>
          </cell>
          <cell r="L714">
            <v>0</v>
          </cell>
          <cell r="M714">
            <v>0</v>
          </cell>
          <cell r="N714">
            <v>0</v>
          </cell>
          <cell r="P714">
            <v>0</v>
          </cell>
          <cell r="Q714">
            <v>0</v>
          </cell>
          <cell r="R714">
            <v>0</v>
          </cell>
          <cell r="S714">
            <v>0</v>
          </cell>
          <cell r="U714">
            <v>0</v>
          </cell>
          <cell r="V714">
            <v>0</v>
          </cell>
          <cell r="W714">
            <v>0</v>
          </cell>
        </row>
        <row r="715">
          <cell r="A715" t="str">
            <v>Irk</v>
          </cell>
          <cell r="B715">
            <v>0</v>
          </cell>
          <cell r="C715">
            <v>0</v>
          </cell>
          <cell r="D715">
            <v>0</v>
          </cell>
          <cell r="E715">
            <v>0</v>
          </cell>
          <cell r="F715">
            <v>0</v>
          </cell>
          <cell r="G715">
            <v>0</v>
          </cell>
          <cell r="H715">
            <v>0</v>
          </cell>
          <cell r="I715">
            <v>0</v>
          </cell>
          <cell r="J715">
            <v>0</v>
          </cell>
          <cell r="K715">
            <v>0</v>
          </cell>
          <cell r="L715">
            <v>0</v>
          </cell>
          <cell r="M715">
            <v>0</v>
          </cell>
          <cell r="N715">
            <v>0</v>
          </cell>
          <cell r="P715">
            <v>0</v>
          </cell>
          <cell r="Q715">
            <v>0</v>
          </cell>
          <cell r="R715">
            <v>0</v>
          </cell>
          <cell r="S715">
            <v>0</v>
          </cell>
          <cell r="U715">
            <v>0</v>
          </cell>
          <cell r="V715">
            <v>0</v>
          </cell>
          <cell r="W715">
            <v>0</v>
          </cell>
        </row>
        <row r="716">
          <cell r="A716" t="str">
            <v>Kha</v>
          </cell>
          <cell r="B716">
            <v>0</v>
          </cell>
          <cell r="C716">
            <v>0</v>
          </cell>
          <cell r="D716">
            <v>0</v>
          </cell>
          <cell r="E716">
            <v>0</v>
          </cell>
          <cell r="F716">
            <v>0</v>
          </cell>
          <cell r="G716">
            <v>0</v>
          </cell>
          <cell r="H716">
            <v>0</v>
          </cell>
          <cell r="I716">
            <v>0</v>
          </cell>
          <cell r="J716">
            <v>0</v>
          </cell>
          <cell r="K716">
            <v>0</v>
          </cell>
          <cell r="L716">
            <v>0</v>
          </cell>
          <cell r="M716">
            <v>0</v>
          </cell>
          <cell r="N716">
            <v>0</v>
          </cell>
          <cell r="P716">
            <v>0</v>
          </cell>
          <cell r="Q716">
            <v>0</v>
          </cell>
          <cell r="R716">
            <v>0</v>
          </cell>
          <cell r="S716">
            <v>0</v>
          </cell>
          <cell r="U716">
            <v>0</v>
          </cell>
          <cell r="V716">
            <v>0</v>
          </cell>
          <cell r="W716">
            <v>0</v>
          </cell>
        </row>
        <row r="717">
          <cell r="A717" t="str">
            <v>Kra</v>
          </cell>
          <cell r="B717">
            <v>0</v>
          </cell>
          <cell r="C717">
            <v>0</v>
          </cell>
          <cell r="D717">
            <v>0</v>
          </cell>
          <cell r="E717">
            <v>0</v>
          </cell>
          <cell r="F717">
            <v>0</v>
          </cell>
          <cell r="G717">
            <v>0</v>
          </cell>
          <cell r="H717">
            <v>0</v>
          </cell>
          <cell r="I717">
            <v>0</v>
          </cell>
          <cell r="J717">
            <v>0</v>
          </cell>
          <cell r="K717">
            <v>0</v>
          </cell>
          <cell r="L717">
            <v>0</v>
          </cell>
          <cell r="M717">
            <v>0</v>
          </cell>
          <cell r="N717">
            <v>0</v>
          </cell>
          <cell r="P717">
            <v>0</v>
          </cell>
          <cell r="Q717">
            <v>0</v>
          </cell>
          <cell r="R717">
            <v>0</v>
          </cell>
          <cell r="S717">
            <v>0</v>
          </cell>
          <cell r="U717">
            <v>0</v>
          </cell>
          <cell r="V717">
            <v>0</v>
          </cell>
          <cell r="W717">
            <v>0</v>
          </cell>
        </row>
        <row r="718">
          <cell r="A718" t="str">
            <v>Niz</v>
          </cell>
          <cell r="B718">
            <v>0</v>
          </cell>
          <cell r="C718">
            <v>0</v>
          </cell>
          <cell r="D718">
            <v>0</v>
          </cell>
          <cell r="E718">
            <v>0</v>
          </cell>
          <cell r="F718">
            <v>0</v>
          </cell>
          <cell r="G718">
            <v>0</v>
          </cell>
          <cell r="H718">
            <v>0</v>
          </cell>
          <cell r="I718">
            <v>0</v>
          </cell>
          <cell r="J718">
            <v>0</v>
          </cell>
          <cell r="K718">
            <v>0</v>
          </cell>
          <cell r="L718">
            <v>0</v>
          </cell>
          <cell r="M718">
            <v>0</v>
          </cell>
          <cell r="N718">
            <v>0</v>
          </cell>
          <cell r="P718">
            <v>0</v>
          </cell>
          <cell r="Q718">
            <v>0</v>
          </cell>
          <cell r="R718">
            <v>0</v>
          </cell>
          <cell r="S718">
            <v>0</v>
          </cell>
          <cell r="U718">
            <v>0</v>
          </cell>
          <cell r="V718">
            <v>0</v>
          </cell>
          <cell r="W718">
            <v>0</v>
          </cell>
        </row>
        <row r="719">
          <cell r="A719" t="str">
            <v>Nov</v>
          </cell>
          <cell r="B719">
            <v>0</v>
          </cell>
          <cell r="C719">
            <v>0</v>
          </cell>
          <cell r="D719">
            <v>0</v>
          </cell>
          <cell r="E719">
            <v>0</v>
          </cell>
          <cell r="F719">
            <v>0</v>
          </cell>
          <cell r="G719">
            <v>0</v>
          </cell>
          <cell r="H719">
            <v>0</v>
          </cell>
          <cell r="I719">
            <v>0</v>
          </cell>
          <cell r="J719">
            <v>0</v>
          </cell>
          <cell r="K719">
            <v>0</v>
          </cell>
          <cell r="L719">
            <v>0</v>
          </cell>
          <cell r="M719">
            <v>0</v>
          </cell>
          <cell r="N719">
            <v>0</v>
          </cell>
          <cell r="P719">
            <v>0</v>
          </cell>
          <cell r="Q719">
            <v>0</v>
          </cell>
          <cell r="R719">
            <v>0</v>
          </cell>
          <cell r="S719">
            <v>0</v>
          </cell>
          <cell r="U719">
            <v>0</v>
          </cell>
          <cell r="V719">
            <v>0</v>
          </cell>
          <cell r="W719">
            <v>0</v>
          </cell>
        </row>
        <row r="720">
          <cell r="A720" t="str">
            <v>Syk</v>
          </cell>
          <cell r="B720">
            <v>0</v>
          </cell>
          <cell r="C720">
            <v>0</v>
          </cell>
          <cell r="D720">
            <v>0</v>
          </cell>
          <cell r="E720">
            <v>0</v>
          </cell>
          <cell r="F720">
            <v>0</v>
          </cell>
          <cell r="G720">
            <v>0</v>
          </cell>
          <cell r="H720">
            <v>0</v>
          </cell>
          <cell r="I720">
            <v>0</v>
          </cell>
          <cell r="J720">
            <v>0</v>
          </cell>
          <cell r="K720">
            <v>0</v>
          </cell>
          <cell r="L720">
            <v>0</v>
          </cell>
          <cell r="M720">
            <v>0</v>
          </cell>
          <cell r="N720">
            <v>0</v>
          </cell>
          <cell r="P720">
            <v>0</v>
          </cell>
          <cell r="Q720">
            <v>0</v>
          </cell>
          <cell r="R720">
            <v>0</v>
          </cell>
          <cell r="S720">
            <v>0</v>
          </cell>
          <cell r="U720">
            <v>0</v>
          </cell>
          <cell r="V720">
            <v>0</v>
          </cell>
          <cell r="W720">
            <v>0</v>
          </cell>
        </row>
        <row r="721">
          <cell r="A721" t="str">
            <v>Tyu</v>
          </cell>
          <cell r="B721">
            <v>0</v>
          </cell>
          <cell r="C721">
            <v>0</v>
          </cell>
          <cell r="D721">
            <v>0</v>
          </cell>
          <cell r="E721">
            <v>0</v>
          </cell>
          <cell r="F721">
            <v>0</v>
          </cell>
          <cell r="G721">
            <v>0</v>
          </cell>
          <cell r="H721">
            <v>0</v>
          </cell>
          <cell r="I721">
            <v>0</v>
          </cell>
          <cell r="J721">
            <v>0</v>
          </cell>
          <cell r="K721">
            <v>0</v>
          </cell>
          <cell r="L721">
            <v>0</v>
          </cell>
          <cell r="M721">
            <v>0</v>
          </cell>
          <cell r="N721">
            <v>0</v>
          </cell>
          <cell r="P721">
            <v>0</v>
          </cell>
          <cell r="Q721">
            <v>0</v>
          </cell>
          <cell r="R721">
            <v>0</v>
          </cell>
          <cell r="S721">
            <v>0</v>
          </cell>
          <cell r="U721">
            <v>0</v>
          </cell>
          <cell r="V721">
            <v>0</v>
          </cell>
          <cell r="W721">
            <v>0</v>
          </cell>
        </row>
        <row r="722">
          <cell r="A722" t="str">
            <v>Ufa</v>
          </cell>
          <cell r="B722">
            <v>0</v>
          </cell>
          <cell r="C722">
            <v>0</v>
          </cell>
          <cell r="D722">
            <v>0</v>
          </cell>
          <cell r="E722">
            <v>0</v>
          </cell>
          <cell r="F722">
            <v>0</v>
          </cell>
          <cell r="G722">
            <v>0</v>
          </cell>
          <cell r="H722">
            <v>0</v>
          </cell>
          <cell r="I722">
            <v>0</v>
          </cell>
          <cell r="J722">
            <v>0</v>
          </cell>
          <cell r="K722">
            <v>0</v>
          </cell>
          <cell r="L722">
            <v>0</v>
          </cell>
          <cell r="M722">
            <v>0</v>
          </cell>
          <cell r="N722">
            <v>0</v>
          </cell>
          <cell r="P722">
            <v>0</v>
          </cell>
          <cell r="Q722">
            <v>0</v>
          </cell>
          <cell r="R722">
            <v>0</v>
          </cell>
          <cell r="S722">
            <v>0</v>
          </cell>
          <cell r="U722">
            <v>0</v>
          </cell>
          <cell r="V722">
            <v>0</v>
          </cell>
          <cell r="W722">
            <v>0</v>
          </cell>
        </row>
        <row r="723">
          <cell r="A723" t="str">
            <v>Vla</v>
          </cell>
          <cell r="B723">
            <v>0</v>
          </cell>
          <cell r="C723">
            <v>0</v>
          </cell>
          <cell r="D723">
            <v>0</v>
          </cell>
          <cell r="E723">
            <v>0</v>
          </cell>
          <cell r="F723">
            <v>0</v>
          </cell>
          <cell r="G723">
            <v>0</v>
          </cell>
          <cell r="H723">
            <v>0</v>
          </cell>
          <cell r="I723">
            <v>0</v>
          </cell>
          <cell r="J723">
            <v>0</v>
          </cell>
          <cell r="K723">
            <v>0</v>
          </cell>
          <cell r="L723">
            <v>0</v>
          </cell>
          <cell r="M723">
            <v>0</v>
          </cell>
          <cell r="N723">
            <v>0</v>
          </cell>
          <cell r="P723">
            <v>0</v>
          </cell>
          <cell r="Q723">
            <v>0</v>
          </cell>
          <cell r="R723">
            <v>0</v>
          </cell>
          <cell r="S723">
            <v>0</v>
          </cell>
          <cell r="U723">
            <v>0</v>
          </cell>
          <cell r="V723">
            <v>0</v>
          </cell>
          <cell r="W723">
            <v>0</v>
          </cell>
        </row>
        <row r="724">
          <cell r="A724" t="str">
            <v>Vol</v>
          </cell>
          <cell r="B724">
            <v>0</v>
          </cell>
          <cell r="C724">
            <v>0</v>
          </cell>
          <cell r="D724">
            <v>0</v>
          </cell>
          <cell r="E724">
            <v>0</v>
          </cell>
          <cell r="F724">
            <v>0</v>
          </cell>
          <cell r="G724">
            <v>0</v>
          </cell>
          <cell r="H724">
            <v>0</v>
          </cell>
          <cell r="I724">
            <v>0</v>
          </cell>
          <cell r="J724">
            <v>0</v>
          </cell>
          <cell r="K724">
            <v>0</v>
          </cell>
          <cell r="L724">
            <v>0</v>
          </cell>
          <cell r="M724">
            <v>0</v>
          </cell>
          <cell r="N724">
            <v>0</v>
          </cell>
          <cell r="P724">
            <v>0</v>
          </cell>
          <cell r="Q724">
            <v>0</v>
          </cell>
          <cell r="R724">
            <v>0</v>
          </cell>
          <cell r="S724">
            <v>0</v>
          </cell>
          <cell r="U724">
            <v>0</v>
          </cell>
          <cell r="V724">
            <v>0</v>
          </cell>
          <cell r="W724">
            <v>0</v>
          </cell>
        </row>
        <row r="725">
          <cell r="A725" t="str">
            <v>Vor</v>
          </cell>
          <cell r="B725">
            <v>0</v>
          </cell>
          <cell r="C725">
            <v>0</v>
          </cell>
          <cell r="D725">
            <v>0</v>
          </cell>
          <cell r="E725">
            <v>0</v>
          </cell>
          <cell r="F725">
            <v>0</v>
          </cell>
          <cell r="G725">
            <v>0</v>
          </cell>
          <cell r="H725">
            <v>0</v>
          </cell>
          <cell r="I725">
            <v>0</v>
          </cell>
          <cell r="J725">
            <v>0</v>
          </cell>
          <cell r="K725">
            <v>0</v>
          </cell>
          <cell r="L725">
            <v>0</v>
          </cell>
          <cell r="M725">
            <v>0</v>
          </cell>
          <cell r="N725">
            <v>0</v>
          </cell>
          <cell r="P725">
            <v>0</v>
          </cell>
          <cell r="Q725">
            <v>0</v>
          </cell>
          <cell r="R725">
            <v>0</v>
          </cell>
          <cell r="S725">
            <v>0</v>
          </cell>
          <cell r="U725">
            <v>0</v>
          </cell>
          <cell r="V725">
            <v>0</v>
          </cell>
          <cell r="W725">
            <v>0</v>
          </cell>
        </row>
        <row r="726">
          <cell r="A726" t="str">
            <v>Sam</v>
          </cell>
          <cell r="B726">
            <v>0</v>
          </cell>
          <cell r="C726">
            <v>0</v>
          </cell>
          <cell r="D726">
            <v>0</v>
          </cell>
          <cell r="E726">
            <v>0</v>
          </cell>
          <cell r="F726">
            <v>0</v>
          </cell>
          <cell r="G726">
            <v>0</v>
          </cell>
          <cell r="H726">
            <v>0</v>
          </cell>
          <cell r="I726">
            <v>0</v>
          </cell>
          <cell r="J726">
            <v>0</v>
          </cell>
          <cell r="K726">
            <v>0</v>
          </cell>
          <cell r="L726">
            <v>0</v>
          </cell>
          <cell r="M726">
            <v>0</v>
          </cell>
          <cell r="N726">
            <v>0</v>
          </cell>
          <cell r="P726">
            <v>0</v>
          </cell>
          <cell r="Q726">
            <v>0</v>
          </cell>
          <cell r="R726">
            <v>0</v>
          </cell>
          <cell r="S726">
            <v>0</v>
          </cell>
          <cell r="U726">
            <v>0</v>
          </cell>
          <cell r="V726">
            <v>0</v>
          </cell>
          <cell r="W726">
            <v>0</v>
          </cell>
        </row>
        <row r="727">
          <cell r="A727" t="str">
            <v>Con</v>
          </cell>
          <cell r="B727">
            <v>50</v>
          </cell>
          <cell r="C727">
            <v>50</v>
          </cell>
          <cell r="D727">
            <v>50</v>
          </cell>
          <cell r="E727">
            <v>50</v>
          </cell>
          <cell r="F727">
            <v>50</v>
          </cell>
          <cell r="G727">
            <v>50</v>
          </cell>
          <cell r="H727">
            <v>50</v>
          </cell>
          <cell r="I727">
            <v>50</v>
          </cell>
          <cell r="J727">
            <v>50</v>
          </cell>
          <cell r="K727">
            <v>50</v>
          </cell>
          <cell r="L727">
            <v>50</v>
          </cell>
          <cell r="M727">
            <v>50</v>
          </cell>
          <cell r="N727">
            <v>50</v>
          </cell>
          <cell r="P727">
            <v>45</v>
          </cell>
          <cell r="Q727">
            <v>45</v>
          </cell>
          <cell r="R727">
            <v>45</v>
          </cell>
          <cell r="S727">
            <v>45</v>
          </cell>
          <cell r="U727">
            <v>40.5</v>
          </cell>
          <cell r="V727">
            <v>36.450000000000003</v>
          </cell>
          <cell r="W727">
            <v>32.805</v>
          </cell>
        </row>
        <row r="826">
          <cell r="A826" t="str">
            <v>Aggr GTS Average international tariff GPSI</v>
          </cell>
        </row>
        <row r="827">
          <cell r="B827">
            <v>35765</v>
          </cell>
          <cell r="C827">
            <v>35796</v>
          </cell>
          <cell r="D827">
            <v>35827</v>
          </cell>
          <cell r="E827">
            <v>35855</v>
          </cell>
          <cell r="F827">
            <v>35886</v>
          </cell>
          <cell r="G827">
            <v>35916</v>
          </cell>
          <cell r="H827">
            <v>35947</v>
          </cell>
          <cell r="I827">
            <v>35977</v>
          </cell>
          <cell r="J827">
            <v>36008</v>
          </cell>
          <cell r="K827">
            <v>36039</v>
          </cell>
          <cell r="L827">
            <v>36069</v>
          </cell>
          <cell r="M827">
            <v>36100</v>
          </cell>
          <cell r="N827">
            <v>36130</v>
          </cell>
          <cell r="O827" t="str">
            <v>Total 98</v>
          </cell>
          <cell r="P827" t="str">
            <v>Q1-99</v>
          </cell>
          <cell r="Q827" t="str">
            <v>Q2-99</v>
          </cell>
          <cell r="R827" t="str">
            <v>Q3-99</v>
          </cell>
          <cell r="S827" t="str">
            <v>Q4-99</v>
          </cell>
          <cell r="T827" t="str">
            <v>Total 99</v>
          </cell>
          <cell r="U827">
            <v>2000</v>
          </cell>
          <cell r="V827">
            <v>2001</v>
          </cell>
          <cell r="W827">
            <v>2002</v>
          </cell>
        </row>
        <row r="828">
          <cell r="A828" t="str">
            <v>Ark</v>
          </cell>
          <cell r="C828">
            <v>0</v>
          </cell>
          <cell r="D828">
            <v>0</v>
          </cell>
          <cell r="E828">
            <v>0</v>
          </cell>
          <cell r="F828">
            <v>0</v>
          </cell>
          <cell r="G828">
            <v>0</v>
          </cell>
          <cell r="H828">
            <v>0</v>
          </cell>
          <cell r="I828">
            <v>0</v>
          </cell>
          <cell r="J828">
            <v>0</v>
          </cell>
          <cell r="K828">
            <v>0</v>
          </cell>
          <cell r="L828">
            <v>0</v>
          </cell>
          <cell r="M828">
            <v>0</v>
          </cell>
          <cell r="N828">
            <v>0</v>
          </cell>
          <cell r="P828">
            <v>0</v>
          </cell>
          <cell r="Q828">
            <v>0</v>
          </cell>
          <cell r="R828">
            <v>0</v>
          </cell>
          <cell r="S828">
            <v>0</v>
          </cell>
          <cell r="U828">
            <v>0</v>
          </cell>
          <cell r="V828">
            <v>0</v>
          </cell>
          <cell r="W828">
            <v>0</v>
          </cell>
        </row>
        <row r="829">
          <cell r="A829" t="str">
            <v>Eka</v>
          </cell>
          <cell r="C829">
            <v>0</v>
          </cell>
          <cell r="D829">
            <v>0</v>
          </cell>
          <cell r="E829">
            <v>0</v>
          </cell>
          <cell r="F829">
            <v>0</v>
          </cell>
          <cell r="G829">
            <v>0</v>
          </cell>
          <cell r="H829">
            <v>0</v>
          </cell>
          <cell r="I829">
            <v>0</v>
          </cell>
          <cell r="J829">
            <v>0</v>
          </cell>
          <cell r="K829">
            <v>0</v>
          </cell>
          <cell r="L829">
            <v>0</v>
          </cell>
          <cell r="M829">
            <v>0</v>
          </cell>
          <cell r="N829">
            <v>0</v>
          </cell>
          <cell r="P829">
            <v>0</v>
          </cell>
          <cell r="Q829">
            <v>0</v>
          </cell>
          <cell r="R829">
            <v>0</v>
          </cell>
          <cell r="S829">
            <v>0</v>
          </cell>
          <cell r="U829">
            <v>0</v>
          </cell>
          <cell r="V829">
            <v>0</v>
          </cell>
          <cell r="W829">
            <v>0</v>
          </cell>
        </row>
        <row r="830">
          <cell r="A830" t="str">
            <v>Irk</v>
          </cell>
          <cell r="C830">
            <v>0</v>
          </cell>
          <cell r="D830">
            <v>0</v>
          </cell>
          <cell r="E830">
            <v>0</v>
          </cell>
          <cell r="F830">
            <v>0</v>
          </cell>
          <cell r="G830">
            <v>0</v>
          </cell>
          <cell r="H830">
            <v>0</v>
          </cell>
          <cell r="I830">
            <v>0</v>
          </cell>
          <cell r="J830">
            <v>0</v>
          </cell>
          <cell r="K830">
            <v>0</v>
          </cell>
          <cell r="L830">
            <v>0</v>
          </cell>
          <cell r="M830">
            <v>0</v>
          </cell>
          <cell r="N830">
            <v>0</v>
          </cell>
          <cell r="P830">
            <v>0</v>
          </cell>
          <cell r="Q830">
            <v>0</v>
          </cell>
          <cell r="R830">
            <v>0</v>
          </cell>
          <cell r="S830">
            <v>0</v>
          </cell>
          <cell r="U830">
            <v>0</v>
          </cell>
          <cell r="V830">
            <v>0</v>
          </cell>
          <cell r="W830">
            <v>0</v>
          </cell>
        </row>
        <row r="831">
          <cell r="A831" t="str">
            <v>Kha</v>
          </cell>
          <cell r="C831">
            <v>0</v>
          </cell>
          <cell r="D831">
            <v>0</v>
          </cell>
          <cell r="E831">
            <v>0</v>
          </cell>
          <cell r="F831">
            <v>0</v>
          </cell>
          <cell r="G831">
            <v>0</v>
          </cell>
          <cell r="H831">
            <v>0</v>
          </cell>
          <cell r="I831">
            <v>0</v>
          </cell>
          <cell r="J831">
            <v>0</v>
          </cell>
          <cell r="K831">
            <v>0</v>
          </cell>
          <cell r="L831">
            <v>0</v>
          </cell>
          <cell r="M831">
            <v>0</v>
          </cell>
          <cell r="N831">
            <v>0</v>
          </cell>
          <cell r="P831">
            <v>0</v>
          </cell>
          <cell r="Q831">
            <v>0</v>
          </cell>
          <cell r="R831">
            <v>0</v>
          </cell>
          <cell r="S831">
            <v>0</v>
          </cell>
          <cell r="U831">
            <v>0</v>
          </cell>
          <cell r="V831">
            <v>0</v>
          </cell>
          <cell r="W831">
            <v>0</v>
          </cell>
        </row>
        <row r="832">
          <cell r="A832" t="str">
            <v>Kra</v>
          </cell>
          <cell r="C832">
            <v>0</v>
          </cell>
          <cell r="D832">
            <v>0</v>
          </cell>
          <cell r="E832">
            <v>0</v>
          </cell>
          <cell r="F832">
            <v>0</v>
          </cell>
          <cell r="G832">
            <v>0</v>
          </cell>
          <cell r="H832">
            <v>0</v>
          </cell>
          <cell r="I832">
            <v>0</v>
          </cell>
          <cell r="J832">
            <v>0</v>
          </cell>
          <cell r="K832">
            <v>0</v>
          </cell>
          <cell r="L832">
            <v>0</v>
          </cell>
          <cell r="M832">
            <v>0</v>
          </cell>
          <cell r="N832">
            <v>0</v>
          </cell>
          <cell r="P832">
            <v>0</v>
          </cell>
          <cell r="Q832">
            <v>0</v>
          </cell>
          <cell r="R832">
            <v>0</v>
          </cell>
          <cell r="S832">
            <v>0</v>
          </cell>
          <cell r="U832">
            <v>0</v>
          </cell>
          <cell r="V832">
            <v>0</v>
          </cell>
          <cell r="W832">
            <v>0</v>
          </cell>
        </row>
        <row r="833">
          <cell r="A833" t="str">
            <v>Niz</v>
          </cell>
          <cell r="C833">
            <v>0</v>
          </cell>
          <cell r="D833">
            <v>0</v>
          </cell>
          <cell r="E833">
            <v>0</v>
          </cell>
          <cell r="F833">
            <v>0</v>
          </cell>
          <cell r="G833">
            <v>0</v>
          </cell>
          <cell r="H833">
            <v>0</v>
          </cell>
          <cell r="I833">
            <v>0</v>
          </cell>
          <cell r="J833">
            <v>0</v>
          </cell>
          <cell r="K833">
            <v>0</v>
          </cell>
          <cell r="L833">
            <v>0</v>
          </cell>
          <cell r="M833">
            <v>0</v>
          </cell>
          <cell r="N833">
            <v>0</v>
          </cell>
          <cell r="P833">
            <v>0</v>
          </cell>
          <cell r="Q833">
            <v>0</v>
          </cell>
          <cell r="R833">
            <v>0</v>
          </cell>
          <cell r="S833">
            <v>0</v>
          </cell>
          <cell r="U833">
            <v>0</v>
          </cell>
          <cell r="V833">
            <v>0</v>
          </cell>
          <cell r="W833">
            <v>0</v>
          </cell>
        </row>
        <row r="834">
          <cell r="A834" t="str">
            <v>Nov</v>
          </cell>
          <cell r="C834">
            <v>0</v>
          </cell>
          <cell r="D834">
            <v>0</v>
          </cell>
          <cell r="E834">
            <v>0</v>
          </cell>
          <cell r="F834">
            <v>0</v>
          </cell>
          <cell r="G834">
            <v>0</v>
          </cell>
          <cell r="H834">
            <v>0</v>
          </cell>
          <cell r="I834">
            <v>0</v>
          </cell>
          <cell r="J834">
            <v>0</v>
          </cell>
          <cell r="K834">
            <v>0</v>
          </cell>
          <cell r="L834">
            <v>0</v>
          </cell>
          <cell r="M834">
            <v>0</v>
          </cell>
          <cell r="N834">
            <v>0</v>
          </cell>
          <cell r="P834">
            <v>0</v>
          </cell>
          <cell r="Q834">
            <v>0</v>
          </cell>
          <cell r="R834">
            <v>0</v>
          </cell>
          <cell r="S834">
            <v>0</v>
          </cell>
          <cell r="U834">
            <v>0</v>
          </cell>
          <cell r="V834">
            <v>0</v>
          </cell>
          <cell r="W834">
            <v>0</v>
          </cell>
        </row>
        <row r="835">
          <cell r="A835" t="str">
            <v>Syk</v>
          </cell>
          <cell r="C835">
            <v>0</v>
          </cell>
          <cell r="D835">
            <v>0</v>
          </cell>
          <cell r="E835">
            <v>0</v>
          </cell>
          <cell r="F835">
            <v>0</v>
          </cell>
          <cell r="G835">
            <v>0</v>
          </cell>
          <cell r="H835">
            <v>0</v>
          </cell>
          <cell r="I835">
            <v>0</v>
          </cell>
          <cell r="J835">
            <v>0</v>
          </cell>
          <cell r="K835">
            <v>0</v>
          </cell>
          <cell r="L835">
            <v>0</v>
          </cell>
          <cell r="M835">
            <v>0</v>
          </cell>
          <cell r="N835">
            <v>0</v>
          </cell>
          <cell r="P835">
            <v>0</v>
          </cell>
          <cell r="Q835">
            <v>0</v>
          </cell>
          <cell r="R835">
            <v>0</v>
          </cell>
          <cell r="S835">
            <v>0</v>
          </cell>
          <cell r="U835">
            <v>0</v>
          </cell>
          <cell r="V835">
            <v>0</v>
          </cell>
          <cell r="W835">
            <v>0</v>
          </cell>
        </row>
        <row r="836">
          <cell r="A836" t="str">
            <v>Tyu</v>
          </cell>
          <cell r="C836">
            <v>0</v>
          </cell>
          <cell r="D836">
            <v>0</v>
          </cell>
          <cell r="E836">
            <v>0</v>
          </cell>
          <cell r="F836">
            <v>0</v>
          </cell>
          <cell r="G836">
            <v>0</v>
          </cell>
          <cell r="H836">
            <v>0</v>
          </cell>
          <cell r="I836">
            <v>0</v>
          </cell>
          <cell r="J836">
            <v>0</v>
          </cell>
          <cell r="K836">
            <v>0</v>
          </cell>
          <cell r="L836">
            <v>0</v>
          </cell>
          <cell r="M836">
            <v>0</v>
          </cell>
          <cell r="N836">
            <v>0</v>
          </cell>
          <cell r="P836">
            <v>0</v>
          </cell>
          <cell r="Q836">
            <v>0</v>
          </cell>
          <cell r="R836">
            <v>0</v>
          </cell>
          <cell r="S836">
            <v>0</v>
          </cell>
          <cell r="U836">
            <v>0</v>
          </cell>
          <cell r="V836">
            <v>0</v>
          </cell>
          <cell r="W836">
            <v>0</v>
          </cell>
        </row>
        <row r="837">
          <cell r="A837" t="str">
            <v>Ufa</v>
          </cell>
          <cell r="C837">
            <v>0</v>
          </cell>
          <cell r="D837">
            <v>0</v>
          </cell>
          <cell r="E837">
            <v>0</v>
          </cell>
          <cell r="F837">
            <v>0</v>
          </cell>
          <cell r="G837">
            <v>0</v>
          </cell>
          <cell r="H837">
            <v>0</v>
          </cell>
          <cell r="I837">
            <v>0</v>
          </cell>
          <cell r="J837">
            <v>0</v>
          </cell>
          <cell r="K837">
            <v>0</v>
          </cell>
          <cell r="L837">
            <v>0</v>
          </cell>
          <cell r="M837">
            <v>0</v>
          </cell>
          <cell r="N837">
            <v>0</v>
          </cell>
          <cell r="P837">
            <v>0</v>
          </cell>
          <cell r="Q837">
            <v>0</v>
          </cell>
          <cell r="R837">
            <v>0</v>
          </cell>
          <cell r="S837">
            <v>0</v>
          </cell>
          <cell r="U837">
            <v>0</v>
          </cell>
          <cell r="V837">
            <v>0</v>
          </cell>
          <cell r="W837">
            <v>0</v>
          </cell>
        </row>
        <row r="838">
          <cell r="A838" t="str">
            <v>Vla</v>
          </cell>
          <cell r="C838">
            <v>0</v>
          </cell>
          <cell r="D838">
            <v>0</v>
          </cell>
          <cell r="E838">
            <v>0</v>
          </cell>
          <cell r="F838">
            <v>0</v>
          </cell>
          <cell r="G838">
            <v>0</v>
          </cell>
          <cell r="H838">
            <v>0</v>
          </cell>
          <cell r="I838">
            <v>0</v>
          </cell>
          <cell r="J838">
            <v>0</v>
          </cell>
          <cell r="K838">
            <v>0</v>
          </cell>
          <cell r="L838">
            <v>0</v>
          </cell>
          <cell r="M838">
            <v>0</v>
          </cell>
          <cell r="N838">
            <v>0</v>
          </cell>
          <cell r="P838">
            <v>0</v>
          </cell>
          <cell r="Q838">
            <v>0</v>
          </cell>
          <cell r="R838">
            <v>0</v>
          </cell>
          <cell r="S838">
            <v>0</v>
          </cell>
          <cell r="U838">
            <v>0</v>
          </cell>
          <cell r="V838">
            <v>0</v>
          </cell>
          <cell r="W838">
            <v>0</v>
          </cell>
        </row>
        <row r="839">
          <cell r="A839" t="str">
            <v>Vol</v>
          </cell>
          <cell r="C839">
            <v>0</v>
          </cell>
          <cell r="D839">
            <v>0</v>
          </cell>
          <cell r="E839">
            <v>0</v>
          </cell>
          <cell r="F839">
            <v>0</v>
          </cell>
          <cell r="G839">
            <v>0</v>
          </cell>
          <cell r="H839">
            <v>0</v>
          </cell>
          <cell r="I839">
            <v>0</v>
          </cell>
          <cell r="J839">
            <v>0</v>
          </cell>
          <cell r="K839">
            <v>0</v>
          </cell>
          <cell r="L839">
            <v>0</v>
          </cell>
          <cell r="M839">
            <v>0</v>
          </cell>
          <cell r="N839">
            <v>0</v>
          </cell>
          <cell r="P839">
            <v>0</v>
          </cell>
          <cell r="Q839">
            <v>0</v>
          </cell>
          <cell r="R839">
            <v>0</v>
          </cell>
          <cell r="S839">
            <v>0</v>
          </cell>
          <cell r="U839">
            <v>0</v>
          </cell>
          <cell r="V839">
            <v>0</v>
          </cell>
          <cell r="W839">
            <v>0</v>
          </cell>
        </row>
        <row r="840">
          <cell r="A840" t="str">
            <v>Vor</v>
          </cell>
          <cell r="C840">
            <v>0</v>
          </cell>
          <cell r="D840">
            <v>0</v>
          </cell>
          <cell r="E840">
            <v>0</v>
          </cell>
          <cell r="F840">
            <v>0</v>
          </cell>
          <cell r="G840">
            <v>0</v>
          </cell>
          <cell r="H840">
            <v>0</v>
          </cell>
          <cell r="I840">
            <v>0</v>
          </cell>
          <cell r="J840">
            <v>0</v>
          </cell>
          <cell r="K840">
            <v>0</v>
          </cell>
          <cell r="L840">
            <v>0</v>
          </cell>
          <cell r="M840">
            <v>0</v>
          </cell>
          <cell r="N840">
            <v>0</v>
          </cell>
          <cell r="P840">
            <v>0</v>
          </cell>
          <cell r="Q840">
            <v>0</v>
          </cell>
          <cell r="R840">
            <v>0</v>
          </cell>
          <cell r="S840">
            <v>0</v>
          </cell>
          <cell r="U840">
            <v>0</v>
          </cell>
          <cell r="V840">
            <v>0</v>
          </cell>
          <cell r="W840">
            <v>0</v>
          </cell>
        </row>
        <row r="841">
          <cell r="A841" t="str">
            <v>Mos</v>
          </cell>
        </row>
        <row r="842">
          <cell r="A842" t="str">
            <v>Con</v>
          </cell>
          <cell r="C842">
            <v>1.6073500000000003</v>
          </cell>
          <cell r="D842">
            <v>1.6073500000000003</v>
          </cell>
          <cell r="E842">
            <v>1.6073500000000003</v>
          </cell>
          <cell r="F842">
            <v>1.6073500000000003</v>
          </cell>
          <cell r="G842">
            <v>1.6073500000000003</v>
          </cell>
          <cell r="H842">
            <v>1.6073500000000003</v>
          </cell>
          <cell r="I842">
            <v>1.6073500000000003</v>
          </cell>
          <cell r="J842">
            <v>1.6073500000000003</v>
          </cell>
          <cell r="K842">
            <v>1.6073500000000003</v>
          </cell>
          <cell r="L842">
            <v>1.6073500000000003</v>
          </cell>
          <cell r="M842">
            <v>1.6073500000000003</v>
          </cell>
          <cell r="N842">
            <v>1.6073500000000003</v>
          </cell>
          <cell r="P842">
            <v>1.6073500000000003</v>
          </cell>
          <cell r="Q842">
            <v>1.6073500000000003</v>
          </cell>
          <cell r="R842">
            <v>1.6073500000000003</v>
          </cell>
          <cell r="S842">
            <v>1.6073500000000003</v>
          </cell>
          <cell r="U842">
            <v>1.5269825000000001</v>
          </cell>
          <cell r="V842">
            <v>1.450633375</v>
          </cell>
          <cell r="W842">
            <v>1.3781017062499998</v>
          </cell>
        </row>
        <row r="880">
          <cell r="A880" t="str">
            <v xml:space="preserve">BC Average intercity tariff GPSI </v>
          </cell>
        </row>
        <row r="881">
          <cell r="B881">
            <v>36130</v>
          </cell>
          <cell r="C881">
            <v>36161</v>
          </cell>
          <cell r="D881">
            <v>36192</v>
          </cell>
          <cell r="E881">
            <v>36220</v>
          </cell>
          <cell r="F881">
            <v>36251</v>
          </cell>
          <cell r="G881">
            <v>36281</v>
          </cell>
          <cell r="H881">
            <v>36312</v>
          </cell>
          <cell r="I881">
            <v>36342</v>
          </cell>
          <cell r="J881">
            <v>36373</v>
          </cell>
          <cell r="K881">
            <v>36404</v>
          </cell>
          <cell r="L881">
            <v>36434</v>
          </cell>
          <cell r="M881">
            <v>36465</v>
          </cell>
          <cell r="N881">
            <v>36495</v>
          </cell>
          <cell r="O881" t="str">
            <v>Total 99</v>
          </cell>
          <cell r="P881" t="str">
            <v>Q1-2000</v>
          </cell>
          <cell r="Q881" t="str">
            <v>Q2-2000</v>
          </cell>
          <cell r="R881" t="str">
            <v>Q3-2000</v>
          </cell>
          <cell r="S881" t="str">
            <v>Q4-2000</v>
          </cell>
          <cell r="T881" t="str">
            <v>Total 2000</v>
          </cell>
          <cell r="U881">
            <v>2001</v>
          </cell>
          <cell r="V881">
            <v>2002</v>
          </cell>
          <cell r="W881">
            <v>2003</v>
          </cell>
        </row>
        <row r="882">
          <cell r="A882" t="str">
            <v>Ark</v>
          </cell>
          <cell r="B882">
            <v>0</v>
          </cell>
          <cell r="C882">
            <v>0</v>
          </cell>
          <cell r="D882">
            <v>0</v>
          </cell>
          <cell r="E882">
            <v>0</v>
          </cell>
          <cell r="F882">
            <v>0</v>
          </cell>
          <cell r="G882">
            <v>0</v>
          </cell>
          <cell r="H882">
            <v>0</v>
          </cell>
          <cell r="I882">
            <v>0</v>
          </cell>
          <cell r="J882">
            <v>0</v>
          </cell>
          <cell r="K882">
            <v>0</v>
          </cell>
          <cell r="L882">
            <v>0</v>
          </cell>
          <cell r="M882">
            <v>0</v>
          </cell>
          <cell r="N882">
            <v>0</v>
          </cell>
          <cell r="P882">
            <v>0</v>
          </cell>
          <cell r="Q882">
            <v>0</v>
          </cell>
          <cell r="R882">
            <v>0</v>
          </cell>
          <cell r="S882">
            <v>0</v>
          </cell>
          <cell r="U882">
            <v>0</v>
          </cell>
          <cell r="V882">
            <v>0</v>
          </cell>
          <cell r="W882">
            <v>0</v>
          </cell>
        </row>
        <row r="883">
          <cell r="A883" t="str">
            <v>Eka</v>
          </cell>
          <cell r="B883">
            <v>0</v>
          </cell>
          <cell r="C883">
            <v>0</v>
          </cell>
          <cell r="D883">
            <v>0</v>
          </cell>
          <cell r="E883">
            <v>0</v>
          </cell>
          <cell r="F883">
            <v>0</v>
          </cell>
          <cell r="G883">
            <v>0</v>
          </cell>
          <cell r="H883">
            <v>0</v>
          </cell>
          <cell r="I883">
            <v>0</v>
          </cell>
          <cell r="J883">
            <v>0</v>
          </cell>
          <cell r="K883">
            <v>0</v>
          </cell>
          <cell r="L883">
            <v>0</v>
          </cell>
          <cell r="M883">
            <v>0</v>
          </cell>
          <cell r="N883">
            <v>0</v>
          </cell>
          <cell r="P883">
            <v>0</v>
          </cell>
          <cell r="Q883">
            <v>0</v>
          </cell>
          <cell r="R883">
            <v>0</v>
          </cell>
          <cell r="S883">
            <v>0</v>
          </cell>
          <cell r="U883">
            <v>0</v>
          </cell>
          <cell r="V883">
            <v>0</v>
          </cell>
          <cell r="W883">
            <v>0</v>
          </cell>
        </row>
        <row r="884">
          <cell r="A884" t="str">
            <v>Irk</v>
          </cell>
          <cell r="B884">
            <v>0</v>
          </cell>
          <cell r="C884">
            <v>0</v>
          </cell>
          <cell r="D884">
            <v>0</v>
          </cell>
          <cell r="E884">
            <v>0</v>
          </cell>
          <cell r="F884">
            <v>0</v>
          </cell>
          <cell r="G884">
            <v>0</v>
          </cell>
          <cell r="H884">
            <v>0</v>
          </cell>
          <cell r="I884">
            <v>0</v>
          </cell>
          <cell r="J884">
            <v>0</v>
          </cell>
          <cell r="K884">
            <v>0</v>
          </cell>
          <cell r="L884">
            <v>0</v>
          </cell>
          <cell r="M884">
            <v>0</v>
          </cell>
          <cell r="N884">
            <v>0</v>
          </cell>
          <cell r="P884">
            <v>0</v>
          </cell>
          <cell r="Q884">
            <v>0</v>
          </cell>
          <cell r="R884">
            <v>0</v>
          </cell>
          <cell r="S884">
            <v>0</v>
          </cell>
          <cell r="U884">
            <v>0</v>
          </cell>
          <cell r="V884">
            <v>0</v>
          </cell>
          <cell r="W884">
            <v>0</v>
          </cell>
        </row>
        <row r="885">
          <cell r="A885" t="str">
            <v>Kha</v>
          </cell>
          <cell r="B885">
            <v>0</v>
          </cell>
          <cell r="C885">
            <v>0</v>
          </cell>
          <cell r="D885">
            <v>0</v>
          </cell>
          <cell r="E885">
            <v>0</v>
          </cell>
          <cell r="F885">
            <v>0</v>
          </cell>
          <cell r="G885">
            <v>0</v>
          </cell>
          <cell r="H885">
            <v>0</v>
          </cell>
          <cell r="I885">
            <v>0</v>
          </cell>
          <cell r="J885">
            <v>0</v>
          </cell>
          <cell r="K885">
            <v>0</v>
          </cell>
          <cell r="L885">
            <v>0</v>
          </cell>
          <cell r="M885">
            <v>0</v>
          </cell>
          <cell r="N885">
            <v>0</v>
          </cell>
          <cell r="P885">
            <v>0</v>
          </cell>
          <cell r="Q885">
            <v>0</v>
          </cell>
          <cell r="R885">
            <v>0</v>
          </cell>
          <cell r="S885">
            <v>0</v>
          </cell>
          <cell r="U885">
            <v>0</v>
          </cell>
          <cell r="V885">
            <v>0</v>
          </cell>
          <cell r="W885">
            <v>0</v>
          </cell>
        </row>
        <row r="886">
          <cell r="A886" t="str">
            <v>Kra</v>
          </cell>
          <cell r="B886">
            <v>0</v>
          </cell>
          <cell r="C886">
            <v>0</v>
          </cell>
          <cell r="D886">
            <v>0</v>
          </cell>
          <cell r="E886">
            <v>0</v>
          </cell>
          <cell r="F886">
            <v>0</v>
          </cell>
          <cell r="G886">
            <v>0</v>
          </cell>
          <cell r="H886">
            <v>0</v>
          </cell>
          <cell r="I886">
            <v>0</v>
          </cell>
          <cell r="J886">
            <v>0</v>
          </cell>
          <cell r="K886">
            <v>0</v>
          </cell>
          <cell r="L886">
            <v>0</v>
          </cell>
          <cell r="M886">
            <v>0</v>
          </cell>
          <cell r="N886">
            <v>0</v>
          </cell>
          <cell r="P886">
            <v>0</v>
          </cell>
          <cell r="Q886">
            <v>0</v>
          </cell>
          <cell r="R886">
            <v>0</v>
          </cell>
          <cell r="S886">
            <v>0</v>
          </cell>
          <cell r="U886">
            <v>0</v>
          </cell>
          <cell r="V886">
            <v>0</v>
          </cell>
          <cell r="W886">
            <v>0</v>
          </cell>
        </row>
        <row r="887">
          <cell r="A887" t="str">
            <v>Niz</v>
          </cell>
          <cell r="B887">
            <v>0</v>
          </cell>
          <cell r="C887">
            <v>0</v>
          </cell>
          <cell r="D887">
            <v>0</v>
          </cell>
          <cell r="E887">
            <v>0</v>
          </cell>
          <cell r="F887">
            <v>0</v>
          </cell>
          <cell r="G887">
            <v>0</v>
          </cell>
          <cell r="H887">
            <v>0</v>
          </cell>
          <cell r="I887">
            <v>0</v>
          </cell>
          <cell r="J887">
            <v>0</v>
          </cell>
          <cell r="K887">
            <v>0</v>
          </cell>
          <cell r="L887">
            <v>0</v>
          </cell>
          <cell r="M887">
            <v>0</v>
          </cell>
          <cell r="N887">
            <v>0</v>
          </cell>
          <cell r="P887">
            <v>0</v>
          </cell>
          <cell r="Q887">
            <v>0</v>
          </cell>
          <cell r="R887">
            <v>0</v>
          </cell>
          <cell r="S887">
            <v>0</v>
          </cell>
          <cell r="U887">
            <v>0</v>
          </cell>
          <cell r="V887">
            <v>0</v>
          </cell>
          <cell r="W887">
            <v>0</v>
          </cell>
        </row>
        <row r="888">
          <cell r="A888" t="str">
            <v>Nov</v>
          </cell>
          <cell r="B888">
            <v>0</v>
          </cell>
          <cell r="C888">
            <v>0</v>
          </cell>
          <cell r="D888">
            <v>0</v>
          </cell>
          <cell r="E888">
            <v>0</v>
          </cell>
          <cell r="F888">
            <v>0</v>
          </cell>
          <cell r="G888">
            <v>0</v>
          </cell>
          <cell r="H888">
            <v>0</v>
          </cell>
          <cell r="I888">
            <v>0</v>
          </cell>
          <cell r="J888">
            <v>0</v>
          </cell>
          <cell r="K888">
            <v>0</v>
          </cell>
          <cell r="L888">
            <v>0</v>
          </cell>
          <cell r="M888">
            <v>0</v>
          </cell>
          <cell r="N888">
            <v>0</v>
          </cell>
          <cell r="P888">
            <v>0</v>
          </cell>
          <cell r="Q888">
            <v>0</v>
          </cell>
          <cell r="R888">
            <v>0</v>
          </cell>
          <cell r="S888">
            <v>0</v>
          </cell>
          <cell r="U888">
            <v>0</v>
          </cell>
          <cell r="V888">
            <v>0</v>
          </cell>
          <cell r="W888">
            <v>0</v>
          </cell>
        </row>
        <row r="889">
          <cell r="A889" t="str">
            <v>Syk</v>
          </cell>
          <cell r="B889">
            <v>0</v>
          </cell>
          <cell r="C889">
            <v>0</v>
          </cell>
          <cell r="D889">
            <v>0</v>
          </cell>
          <cell r="E889">
            <v>0</v>
          </cell>
          <cell r="F889">
            <v>0</v>
          </cell>
          <cell r="G889">
            <v>0</v>
          </cell>
          <cell r="H889">
            <v>0</v>
          </cell>
          <cell r="I889">
            <v>0</v>
          </cell>
          <cell r="J889">
            <v>0</v>
          </cell>
          <cell r="K889">
            <v>0</v>
          </cell>
          <cell r="L889">
            <v>0</v>
          </cell>
          <cell r="M889">
            <v>0</v>
          </cell>
          <cell r="N889">
            <v>0</v>
          </cell>
          <cell r="P889">
            <v>0</v>
          </cell>
          <cell r="Q889">
            <v>0</v>
          </cell>
          <cell r="R889">
            <v>0</v>
          </cell>
          <cell r="S889">
            <v>0</v>
          </cell>
          <cell r="U889">
            <v>0</v>
          </cell>
          <cell r="V889">
            <v>0</v>
          </cell>
          <cell r="W889">
            <v>0</v>
          </cell>
        </row>
        <row r="890">
          <cell r="A890" t="str">
            <v>Tyu</v>
          </cell>
          <cell r="B890">
            <v>0</v>
          </cell>
          <cell r="C890">
            <v>0</v>
          </cell>
          <cell r="D890">
            <v>0</v>
          </cell>
          <cell r="E890">
            <v>0</v>
          </cell>
          <cell r="F890">
            <v>0</v>
          </cell>
          <cell r="G890">
            <v>0</v>
          </cell>
          <cell r="H890">
            <v>0</v>
          </cell>
          <cell r="I890">
            <v>0</v>
          </cell>
          <cell r="J890">
            <v>0</v>
          </cell>
          <cell r="K890">
            <v>0</v>
          </cell>
          <cell r="L890">
            <v>0</v>
          </cell>
          <cell r="M890">
            <v>0</v>
          </cell>
          <cell r="N890">
            <v>0</v>
          </cell>
          <cell r="P890">
            <v>0</v>
          </cell>
          <cell r="Q890">
            <v>0</v>
          </cell>
          <cell r="R890">
            <v>0</v>
          </cell>
          <cell r="S890">
            <v>0</v>
          </cell>
          <cell r="U890">
            <v>0</v>
          </cell>
          <cell r="V890">
            <v>0</v>
          </cell>
          <cell r="W890">
            <v>0</v>
          </cell>
        </row>
        <row r="891">
          <cell r="A891" t="str">
            <v>Ufa</v>
          </cell>
          <cell r="B891">
            <v>0</v>
          </cell>
          <cell r="C891">
            <v>0</v>
          </cell>
          <cell r="D891">
            <v>0</v>
          </cell>
          <cell r="E891">
            <v>0</v>
          </cell>
          <cell r="F891">
            <v>0</v>
          </cell>
          <cell r="G891">
            <v>0</v>
          </cell>
          <cell r="H891">
            <v>0</v>
          </cell>
          <cell r="I891">
            <v>0</v>
          </cell>
          <cell r="J891">
            <v>0</v>
          </cell>
          <cell r="K891">
            <v>0</v>
          </cell>
          <cell r="L891">
            <v>0</v>
          </cell>
          <cell r="M891">
            <v>0</v>
          </cell>
          <cell r="N891">
            <v>0</v>
          </cell>
          <cell r="P891">
            <v>0</v>
          </cell>
          <cell r="Q891">
            <v>0</v>
          </cell>
          <cell r="R891">
            <v>0</v>
          </cell>
          <cell r="S891">
            <v>0</v>
          </cell>
          <cell r="U891">
            <v>0</v>
          </cell>
          <cell r="V891">
            <v>0</v>
          </cell>
          <cell r="W891">
            <v>0</v>
          </cell>
        </row>
        <row r="892">
          <cell r="A892" t="str">
            <v>Vla</v>
          </cell>
          <cell r="B892">
            <v>0</v>
          </cell>
          <cell r="C892">
            <v>0</v>
          </cell>
          <cell r="D892">
            <v>0</v>
          </cell>
          <cell r="E892">
            <v>0</v>
          </cell>
          <cell r="F892">
            <v>0</v>
          </cell>
          <cell r="G892">
            <v>0</v>
          </cell>
          <cell r="H892">
            <v>0</v>
          </cell>
          <cell r="I892">
            <v>0</v>
          </cell>
          <cell r="J892">
            <v>0</v>
          </cell>
          <cell r="K892">
            <v>0</v>
          </cell>
          <cell r="L892">
            <v>0</v>
          </cell>
          <cell r="M892">
            <v>0</v>
          </cell>
          <cell r="N892">
            <v>0</v>
          </cell>
          <cell r="P892">
            <v>0</v>
          </cell>
          <cell r="Q892">
            <v>0</v>
          </cell>
          <cell r="R892">
            <v>0</v>
          </cell>
          <cell r="S892">
            <v>0</v>
          </cell>
          <cell r="U892">
            <v>0</v>
          </cell>
          <cell r="V892">
            <v>0</v>
          </cell>
          <cell r="W892">
            <v>0</v>
          </cell>
        </row>
        <row r="893">
          <cell r="A893" t="str">
            <v>Vol</v>
          </cell>
          <cell r="B893">
            <v>0</v>
          </cell>
          <cell r="C893">
            <v>0</v>
          </cell>
          <cell r="D893">
            <v>0</v>
          </cell>
          <cell r="E893">
            <v>0</v>
          </cell>
          <cell r="F893">
            <v>0</v>
          </cell>
          <cell r="G893">
            <v>0</v>
          </cell>
          <cell r="H893">
            <v>0</v>
          </cell>
          <cell r="I893">
            <v>0</v>
          </cell>
          <cell r="J893">
            <v>0</v>
          </cell>
          <cell r="K893">
            <v>0</v>
          </cell>
          <cell r="L893">
            <v>0</v>
          </cell>
          <cell r="M893">
            <v>0</v>
          </cell>
          <cell r="N893">
            <v>0</v>
          </cell>
          <cell r="P893">
            <v>0</v>
          </cell>
          <cell r="Q893">
            <v>0</v>
          </cell>
          <cell r="R893">
            <v>0</v>
          </cell>
          <cell r="S893">
            <v>0</v>
          </cell>
          <cell r="U893">
            <v>0</v>
          </cell>
          <cell r="V893">
            <v>0</v>
          </cell>
          <cell r="W893">
            <v>0</v>
          </cell>
        </row>
        <row r="894">
          <cell r="A894" t="str">
            <v>Vor</v>
          </cell>
          <cell r="B894">
            <v>0</v>
          </cell>
          <cell r="C894">
            <v>0</v>
          </cell>
          <cell r="D894">
            <v>0</v>
          </cell>
          <cell r="E894">
            <v>0</v>
          </cell>
          <cell r="F894">
            <v>0</v>
          </cell>
          <cell r="G894">
            <v>0</v>
          </cell>
          <cell r="H894">
            <v>0</v>
          </cell>
          <cell r="I894">
            <v>0</v>
          </cell>
          <cell r="J894">
            <v>0</v>
          </cell>
          <cell r="K894">
            <v>0</v>
          </cell>
          <cell r="L894">
            <v>0</v>
          </cell>
          <cell r="M894">
            <v>0</v>
          </cell>
          <cell r="N894">
            <v>0</v>
          </cell>
          <cell r="P894">
            <v>0</v>
          </cell>
          <cell r="Q894">
            <v>0</v>
          </cell>
          <cell r="R894">
            <v>0</v>
          </cell>
          <cell r="S894">
            <v>0</v>
          </cell>
          <cell r="U894">
            <v>0</v>
          </cell>
          <cell r="V894">
            <v>0</v>
          </cell>
          <cell r="W894">
            <v>0</v>
          </cell>
        </row>
        <row r="895">
          <cell r="A895" t="str">
            <v>Sam</v>
          </cell>
          <cell r="B895">
            <v>0</v>
          </cell>
          <cell r="C895">
            <v>0</v>
          </cell>
          <cell r="D895">
            <v>0</v>
          </cell>
          <cell r="E895">
            <v>0</v>
          </cell>
          <cell r="F895">
            <v>0</v>
          </cell>
          <cell r="G895">
            <v>0</v>
          </cell>
          <cell r="H895">
            <v>0</v>
          </cell>
          <cell r="I895">
            <v>0</v>
          </cell>
          <cell r="J895">
            <v>0</v>
          </cell>
          <cell r="K895">
            <v>0</v>
          </cell>
          <cell r="L895">
            <v>0</v>
          </cell>
          <cell r="M895">
            <v>0</v>
          </cell>
          <cell r="N895">
            <v>0</v>
          </cell>
          <cell r="P895">
            <v>0</v>
          </cell>
          <cell r="Q895">
            <v>0</v>
          </cell>
          <cell r="R895">
            <v>0</v>
          </cell>
          <cell r="S895">
            <v>0</v>
          </cell>
          <cell r="U895">
            <v>0</v>
          </cell>
          <cell r="V895">
            <v>0</v>
          </cell>
          <cell r="W895">
            <v>0</v>
          </cell>
        </row>
        <row r="896">
          <cell r="A896" t="str">
            <v>Con</v>
          </cell>
          <cell r="B896">
            <v>0</v>
          </cell>
          <cell r="C896">
            <v>0</v>
          </cell>
          <cell r="D896">
            <v>0</v>
          </cell>
          <cell r="E896">
            <v>0</v>
          </cell>
          <cell r="F896">
            <v>0</v>
          </cell>
          <cell r="G896">
            <v>0</v>
          </cell>
          <cell r="H896">
            <v>0</v>
          </cell>
          <cell r="I896">
            <v>0</v>
          </cell>
          <cell r="J896">
            <v>0</v>
          </cell>
          <cell r="K896">
            <v>0</v>
          </cell>
          <cell r="L896">
            <v>0</v>
          </cell>
          <cell r="M896">
            <v>0</v>
          </cell>
          <cell r="N896">
            <v>0</v>
          </cell>
          <cell r="P896">
            <v>0.80688461538461542</v>
          </cell>
          <cell r="Q896">
            <v>0.80688461538461542</v>
          </cell>
          <cell r="R896">
            <v>0.80688461538461542</v>
          </cell>
          <cell r="S896">
            <v>0.80688461538461542</v>
          </cell>
          <cell r="U896">
            <v>0.72619615384615388</v>
          </cell>
          <cell r="V896">
            <v>0.65357653846153851</v>
          </cell>
          <cell r="W896">
            <v>0.58821888461538463</v>
          </cell>
        </row>
        <row r="916">
          <cell r="A916" t="str">
            <v>BC Average international tariff GPSI</v>
          </cell>
        </row>
        <row r="917">
          <cell r="B917">
            <v>36130</v>
          </cell>
          <cell r="C917">
            <v>36161</v>
          </cell>
          <cell r="D917">
            <v>36192</v>
          </cell>
          <cell r="E917">
            <v>36220</v>
          </cell>
          <cell r="F917">
            <v>36251</v>
          </cell>
          <cell r="G917">
            <v>36281</v>
          </cell>
          <cell r="H917">
            <v>36312</v>
          </cell>
          <cell r="I917">
            <v>36342</v>
          </cell>
          <cell r="J917">
            <v>36373</v>
          </cell>
          <cell r="K917">
            <v>36404</v>
          </cell>
          <cell r="L917">
            <v>36434</v>
          </cell>
          <cell r="M917">
            <v>36465</v>
          </cell>
          <cell r="N917">
            <v>36495</v>
          </cell>
          <cell r="O917" t="str">
            <v>Total 99</v>
          </cell>
          <cell r="P917" t="str">
            <v>Q1-2000</v>
          </cell>
          <cell r="Q917" t="str">
            <v>Q2-2000</v>
          </cell>
          <cell r="R917" t="str">
            <v>Q3-2000</v>
          </cell>
          <cell r="S917" t="str">
            <v>Q4-2000</v>
          </cell>
          <cell r="T917" t="str">
            <v>Total 2000</v>
          </cell>
          <cell r="U917">
            <v>2001</v>
          </cell>
          <cell r="V917">
            <v>2002</v>
          </cell>
          <cell r="W917">
            <v>2003</v>
          </cell>
        </row>
        <row r="918">
          <cell r="A918" t="str">
            <v>Ark</v>
          </cell>
          <cell r="B918">
            <v>0</v>
          </cell>
          <cell r="C918">
            <v>0</v>
          </cell>
          <cell r="D918">
            <v>0</v>
          </cell>
          <cell r="E918">
            <v>0</v>
          </cell>
          <cell r="F918">
            <v>0</v>
          </cell>
          <cell r="G918">
            <v>0</v>
          </cell>
          <cell r="H918">
            <v>0</v>
          </cell>
          <cell r="I918">
            <v>0</v>
          </cell>
          <cell r="J918">
            <v>0</v>
          </cell>
          <cell r="K918">
            <v>0</v>
          </cell>
          <cell r="L918">
            <v>0</v>
          </cell>
          <cell r="M918">
            <v>0</v>
          </cell>
          <cell r="N918">
            <v>0</v>
          </cell>
          <cell r="P918">
            <v>0</v>
          </cell>
          <cell r="Q918">
            <v>0</v>
          </cell>
          <cell r="R918">
            <v>0</v>
          </cell>
          <cell r="S918">
            <v>0</v>
          </cell>
          <cell r="U918">
            <v>0</v>
          </cell>
          <cell r="V918">
            <v>0</v>
          </cell>
          <cell r="W918">
            <v>0</v>
          </cell>
        </row>
        <row r="919">
          <cell r="A919" t="str">
            <v>Eka</v>
          </cell>
          <cell r="B919">
            <v>0</v>
          </cell>
          <cell r="C919">
            <v>0</v>
          </cell>
          <cell r="D919">
            <v>0</v>
          </cell>
          <cell r="E919">
            <v>0</v>
          </cell>
          <cell r="F919">
            <v>0</v>
          </cell>
          <cell r="G919">
            <v>0</v>
          </cell>
          <cell r="H919">
            <v>0</v>
          </cell>
          <cell r="I919">
            <v>0</v>
          </cell>
          <cell r="J919">
            <v>0</v>
          </cell>
          <cell r="K919">
            <v>0</v>
          </cell>
          <cell r="L919">
            <v>0</v>
          </cell>
          <cell r="M919">
            <v>0</v>
          </cell>
          <cell r="N919">
            <v>0</v>
          </cell>
          <cell r="P919">
            <v>0</v>
          </cell>
          <cell r="Q919">
            <v>0</v>
          </cell>
          <cell r="R919">
            <v>0</v>
          </cell>
          <cell r="S919">
            <v>0</v>
          </cell>
          <cell r="U919">
            <v>0</v>
          </cell>
          <cell r="V919">
            <v>0</v>
          </cell>
          <cell r="W919">
            <v>0</v>
          </cell>
        </row>
        <row r="920">
          <cell r="A920" t="str">
            <v>Irk</v>
          </cell>
          <cell r="B920">
            <v>0</v>
          </cell>
          <cell r="C920">
            <v>0</v>
          </cell>
          <cell r="D920">
            <v>0</v>
          </cell>
          <cell r="E920">
            <v>0</v>
          </cell>
          <cell r="F920">
            <v>0</v>
          </cell>
          <cell r="G920">
            <v>0</v>
          </cell>
          <cell r="H920">
            <v>0</v>
          </cell>
          <cell r="I920">
            <v>0</v>
          </cell>
          <cell r="J920">
            <v>0</v>
          </cell>
          <cell r="K920">
            <v>0</v>
          </cell>
          <cell r="L920">
            <v>0</v>
          </cell>
          <cell r="M920">
            <v>0</v>
          </cell>
          <cell r="N920">
            <v>0</v>
          </cell>
          <cell r="P920">
            <v>0</v>
          </cell>
          <cell r="Q920">
            <v>0</v>
          </cell>
          <cell r="R920">
            <v>0</v>
          </cell>
          <cell r="S920">
            <v>0</v>
          </cell>
          <cell r="U920">
            <v>0</v>
          </cell>
          <cell r="V920">
            <v>0</v>
          </cell>
          <cell r="W920">
            <v>0</v>
          </cell>
        </row>
        <row r="921">
          <cell r="A921" t="str">
            <v>Kha</v>
          </cell>
          <cell r="B921">
            <v>0</v>
          </cell>
          <cell r="C921">
            <v>0</v>
          </cell>
          <cell r="D921">
            <v>0</v>
          </cell>
          <cell r="E921">
            <v>0</v>
          </cell>
          <cell r="F921">
            <v>0</v>
          </cell>
          <cell r="G921">
            <v>0</v>
          </cell>
          <cell r="H921">
            <v>0</v>
          </cell>
          <cell r="I921">
            <v>0</v>
          </cell>
          <cell r="J921">
            <v>0</v>
          </cell>
          <cell r="K921">
            <v>0</v>
          </cell>
          <cell r="L921">
            <v>0</v>
          </cell>
          <cell r="M921">
            <v>0</v>
          </cell>
          <cell r="N921">
            <v>0</v>
          </cell>
          <cell r="P921">
            <v>0</v>
          </cell>
          <cell r="Q921">
            <v>0</v>
          </cell>
          <cell r="R921">
            <v>0</v>
          </cell>
          <cell r="S921">
            <v>0</v>
          </cell>
          <cell r="U921">
            <v>0</v>
          </cell>
          <cell r="V921">
            <v>0</v>
          </cell>
          <cell r="W921">
            <v>0</v>
          </cell>
        </row>
        <row r="922">
          <cell r="A922" t="str">
            <v>Kra</v>
          </cell>
          <cell r="B922">
            <v>0</v>
          </cell>
          <cell r="C922">
            <v>0</v>
          </cell>
          <cell r="D922">
            <v>0</v>
          </cell>
          <cell r="E922">
            <v>0</v>
          </cell>
          <cell r="F922">
            <v>0</v>
          </cell>
          <cell r="G922">
            <v>0</v>
          </cell>
          <cell r="H922">
            <v>0</v>
          </cell>
          <cell r="I922">
            <v>0</v>
          </cell>
          <cell r="J922">
            <v>0</v>
          </cell>
          <cell r="K922">
            <v>0</v>
          </cell>
          <cell r="L922">
            <v>0</v>
          </cell>
          <cell r="M922">
            <v>0</v>
          </cell>
          <cell r="N922">
            <v>0</v>
          </cell>
          <cell r="P922">
            <v>0</v>
          </cell>
          <cell r="Q922">
            <v>0</v>
          </cell>
          <cell r="R922">
            <v>0</v>
          </cell>
          <cell r="S922">
            <v>0</v>
          </cell>
          <cell r="U922">
            <v>0</v>
          </cell>
          <cell r="V922">
            <v>0</v>
          </cell>
          <cell r="W922">
            <v>0</v>
          </cell>
        </row>
        <row r="923">
          <cell r="A923" t="str">
            <v>Niz</v>
          </cell>
          <cell r="B923">
            <v>0</v>
          </cell>
          <cell r="C923">
            <v>0</v>
          </cell>
          <cell r="D923">
            <v>0</v>
          </cell>
          <cell r="E923">
            <v>0</v>
          </cell>
          <cell r="F923">
            <v>0</v>
          </cell>
          <cell r="G923">
            <v>0</v>
          </cell>
          <cell r="H923">
            <v>0</v>
          </cell>
          <cell r="I923">
            <v>0</v>
          </cell>
          <cell r="J923">
            <v>0</v>
          </cell>
          <cell r="K923">
            <v>0</v>
          </cell>
          <cell r="L923">
            <v>0</v>
          </cell>
          <cell r="M923">
            <v>0</v>
          </cell>
          <cell r="N923">
            <v>0</v>
          </cell>
          <cell r="P923">
            <v>0</v>
          </cell>
          <cell r="Q923">
            <v>0</v>
          </cell>
          <cell r="R923">
            <v>0</v>
          </cell>
          <cell r="S923">
            <v>0</v>
          </cell>
          <cell r="U923">
            <v>0</v>
          </cell>
          <cell r="V923">
            <v>0</v>
          </cell>
          <cell r="W923">
            <v>0</v>
          </cell>
        </row>
        <row r="924">
          <cell r="A924" t="str">
            <v>Nov</v>
          </cell>
          <cell r="B924">
            <v>0</v>
          </cell>
          <cell r="C924">
            <v>0</v>
          </cell>
          <cell r="D924">
            <v>0</v>
          </cell>
          <cell r="E924">
            <v>0</v>
          </cell>
          <cell r="F924">
            <v>0</v>
          </cell>
          <cell r="G924">
            <v>0</v>
          </cell>
          <cell r="H924">
            <v>0</v>
          </cell>
          <cell r="I924">
            <v>0</v>
          </cell>
          <cell r="J924">
            <v>0</v>
          </cell>
          <cell r="K924">
            <v>0</v>
          </cell>
          <cell r="L924">
            <v>0</v>
          </cell>
          <cell r="M924">
            <v>0</v>
          </cell>
          <cell r="N924">
            <v>0</v>
          </cell>
          <cell r="P924">
            <v>0</v>
          </cell>
          <cell r="Q924">
            <v>0</v>
          </cell>
          <cell r="R924">
            <v>0</v>
          </cell>
          <cell r="S924">
            <v>0</v>
          </cell>
          <cell r="U924">
            <v>0</v>
          </cell>
          <cell r="V924">
            <v>0</v>
          </cell>
          <cell r="W924">
            <v>0</v>
          </cell>
        </row>
        <row r="925">
          <cell r="A925" t="str">
            <v>Syk</v>
          </cell>
          <cell r="B925">
            <v>0</v>
          </cell>
          <cell r="C925">
            <v>0</v>
          </cell>
          <cell r="D925">
            <v>0</v>
          </cell>
          <cell r="E925">
            <v>0</v>
          </cell>
          <cell r="F925">
            <v>0</v>
          </cell>
          <cell r="G925">
            <v>0</v>
          </cell>
          <cell r="H925">
            <v>0</v>
          </cell>
          <cell r="I925">
            <v>0</v>
          </cell>
          <cell r="J925">
            <v>0</v>
          </cell>
          <cell r="K925">
            <v>0</v>
          </cell>
          <cell r="L925">
            <v>0</v>
          </cell>
          <cell r="M925">
            <v>0</v>
          </cell>
          <cell r="N925">
            <v>0</v>
          </cell>
          <cell r="P925">
            <v>0</v>
          </cell>
          <cell r="Q925">
            <v>0</v>
          </cell>
          <cell r="R925">
            <v>0</v>
          </cell>
          <cell r="S925">
            <v>0</v>
          </cell>
          <cell r="U925">
            <v>0</v>
          </cell>
          <cell r="V925">
            <v>0</v>
          </cell>
          <cell r="W925">
            <v>0</v>
          </cell>
        </row>
        <row r="926">
          <cell r="A926" t="str">
            <v>Tyu</v>
          </cell>
          <cell r="B926">
            <v>0</v>
          </cell>
          <cell r="C926">
            <v>0</v>
          </cell>
          <cell r="D926">
            <v>0</v>
          </cell>
          <cell r="E926">
            <v>0</v>
          </cell>
          <cell r="F926">
            <v>0</v>
          </cell>
          <cell r="G926">
            <v>0</v>
          </cell>
          <cell r="H926">
            <v>0</v>
          </cell>
          <cell r="I926">
            <v>0</v>
          </cell>
          <cell r="J926">
            <v>0</v>
          </cell>
          <cell r="K926">
            <v>0</v>
          </cell>
          <cell r="L926">
            <v>0</v>
          </cell>
          <cell r="M926">
            <v>0</v>
          </cell>
          <cell r="N926">
            <v>0</v>
          </cell>
          <cell r="P926">
            <v>0</v>
          </cell>
          <cell r="Q926">
            <v>0</v>
          </cell>
          <cell r="R926">
            <v>0</v>
          </cell>
          <cell r="S926">
            <v>0</v>
          </cell>
          <cell r="U926">
            <v>0</v>
          </cell>
          <cell r="V926">
            <v>0</v>
          </cell>
          <cell r="W926">
            <v>0</v>
          </cell>
        </row>
        <row r="927">
          <cell r="A927" t="str">
            <v>Ufa</v>
          </cell>
          <cell r="B927">
            <v>0</v>
          </cell>
          <cell r="C927">
            <v>0</v>
          </cell>
          <cell r="D927">
            <v>0</v>
          </cell>
          <cell r="E927">
            <v>0</v>
          </cell>
          <cell r="F927">
            <v>0</v>
          </cell>
          <cell r="G927">
            <v>0</v>
          </cell>
          <cell r="H927">
            <v>0</v>
          </cell>
          <cell r="I927">
            <v>0</v>
          </cell>
          <cell r="J927">
            <v>0</v>
          </cell>
          <cell r="K927">
            <v>0</v>
          </cell>
          <cell r="L927">
            <v>0</v>
          </cell>
          <cell r="M927">
            <v>0</v>
          </cell>
          <cell r="N927">
            <v>0</v>
          </cell>
          <cell r="P927">
            <v>0</v>
          </cell>
          <cell r="Q927">
            <v>0</v>
          </cell>
          <cell r="R927">
            <v>0</v>
          </cell>
          <cell r="S927">
            <v>0</v>
          </cell>
          <cell r="U927">
            <v>0</v>
          </cell>
          <cell r="V927">
            <v>0</v>
          </cell>
          <cell r="W927">
            <v>0</v>
          </cell>
        </row>
        <row r="928">
          <cell r="A928" t="str">
            <v>Vla</v>
          </cell>
          <cell r="B928">
            <v>0</v>
          </cell>
          <cell r="C928">
            <v>0</v>
          </cell>
          <cell r="D928">
            <v>0</v>
          </cell>
          <cell r="E928">
            <v>0</v>
          </cell>
          <cell r="F928">
            <v>0</v>
          </cell>
          <cell r="G928">
            <v>0</v>
          </cell>
          <cell r="H928">
            <v>0</v>
          </cell>
          <cell r="I928">
            <v>0</v>
          </cell>
          <cell r="J928">
            <v>0</v>
          </cell>
          <cell r="K928">
            <v>0</v>
          </cell>
          <cell r="L928">
            <v>0</v>
          </cell>
          <cell r="M928">
            <v>0</v>
          </cell>
          <cell r="N928">
            <v>0</v>
          </cell>
          <cell r="P928">
            <v>0</v>
          </cell>
          <cell r="Q928">
            <v>0</v>
          </cell>
          <cell r="R928">
            <v>0</v>
          </cell>
          <cell r="S928">
            <v>0</v>
          </cell>
          <cell r="U928">
            <v>0</v>
          </cell>
          <cell r="V928">
            <v>0</v>
          </cell>
          <cell r="W928">
            <v>0</v>
          </cell>
        </row>
        <row r="929">
          <cell r="A929" t="str">
            <v>Vol</v>
          </cell>
          <cell r="B929">
            <v>0</v>
          </cell>
          <cell r="C929">
            <v>0</v>
          </cell>
          <cell r="D929">
            <v>0</v>
          </cell>
          <cell r="E929">
            <v>0</v>
          </cell>
          <cell r="F929">
            <v>0</v>
          </cell>
          <cell r="G929">
            <v>0</v>
          </cell>
          <cell r="H929">
            <v>0</v>
          </cell>
          <cell r="I929">
            <v>0</v>
          </cell>
          <cell r="J929">
            <v>0</v>
          </cell>
          <cell r="K929">
            <v>0</v>
          </cell>
          <cell r="L929">
            <v>0</v>
          </cell>
          <cell r="M929">
            <v>0</v>
          </cell>
          <cell r="N929">
            <v>0</v>
          </cell>
          <cell r="P929">
            <v>0</v>
          </cell>
          <cell r="Q929">
            <v>0</v>
          </cell>
          <cell r="R929">
            <v>0</v>
          </cell>
          <cell r="S929">
            <v>0</v>
          </cell>
          <cell r="U929">
            <v>0</v>
          </cell>
          <cell r="V929">
            <v>0</v>
          </cell>
          <cell r="W929">
            <v>0</v>
          </cell>
        </row>
        <row r="930">
          <cell r="A930" t="str">
            <v>Vor</v>
          </cell>
          <cell r="B930">
            <v>0</v>
          </cell>
          <cell r="C930">
            <v>0</v>
          </cell>
          <cell r="D930">
            <v>0</v>
          </cell>
          <cell r="E930">
            <v>0</v>
          </cell>
          <cell r="F930">
            <v>0</v>
          </cell>
          <cell r="G930">
            <v>0</v>
          </cell>
          <cell r="H930">
            <v>0</v>
          </cell>
          <cell r="I930">
            <v>0</v>
          </cell>
          <cell r="J930">
            <v>0</v>
          </cell>
          <cell r="K930">
            <v>0</v>
          </cell>
          <cell r="L930">
            <v>0</v>
          </cell>
          <cell r="M930">
            <v>0</v>
          </cell>
          <cell r="N930">
            <v>0</v>
          </cell>
          <cell r="P930">
            <v>0</v>
          </cell>
          <cell r="Q930">
            <v>0</v>
          </cell>
          <cell r="R930">
            <v>0</v>
          </cell>
          <cell r="S930">
            <v>0</v>
          </cell>
          <cell r="U930">
            <v>0</v>
          </cell>
          <cell r="V930">
            <v>0</v>
          </cell>
          <cell r="W930">
            <v>0</v>
          </cell>
        </row>
        <row r="931">
          <cell r="A931" t="str">
            <v>Sam</v>
          </cell>
          <cell r="B931">
            <v>0</v>
          </cell>
          <cell r="C931">
            <v>0</v>
          </cell>
          <cell r="D931">
            <v>0</v>
          </cell>
          <cell r="E931">
            <v>0</v>
          </cell>
          <cell r="F931">
            <v>0</v>
          </cell>
          <cell r="G931">
            <v>0</v>
          </cell>
          <cell r="H931">
            <v>0</v>
          </cell>
          <cell r="I931">
            <v>0</v>
          </cell>
          <cell r="J931">
            <v>0</v>
          </cell>
          <cell r="K931">
            <v>0</v>
          </cell>
          <cell r="L931">
            <v>0</v>
          </cell>
          <cell r="M931">
            <v>0</v>
          </cell>
          <cell r="N931">
            <v>0</v>
          </cell>
          <cell r="P931">
            <v>0</v>
          </cell>
          <cell r="Q931">
            <v>0</v>
          </cell>
          <cell r="R931">
            <v>0</v>
          </cell>
          <cell r="S931">
            <v>0</v>
          </cell>
          <cell r="U931">
            <v>0</v>
          </cell>
          <cell r="V931">
            <v>0</v>
          </cell>
          <cell r="W931">
            <v>0</v>
          </cell>
        </row>
        <row r="932">
          <cell r="A932" t="str">
            <v>Con</v>
          </cell>
          <cell r="B932">
            <v>0</v>
          </cell>
          <cell r="C932">
            <v>0</v>
          </cell>
          <cell r="D932">
            <v>0</v>
          </cell>
          <cell r="E932">
            <v>0</v>
          </cell>
          <cell r="F932">
            <v>0</v>
          </cell>
          <cell r="G932">
            <v>0</v>
          </cell>
          <cell r="H932">
            <v>0</v>
          </cell>
          <cell r="I932">
            <v>0</v>
          </cell>
          <cell r="J932">
            <v>0</v>
          </cell>
          <cell r="K932">
            <v>0</v>
          </cell>
          <cell r="L932">
            <v>0</v>
          </cell>
          <cell r="M932">
            <v>0</v>
          </cell>
          <cell r="N932">
            <v>0</v>
          </cell>
          <cell r="P932">
            <v>0</v>
          </cell>
          <cell r="Q932">
            <v>0</v>
          </cell>
          <cell r="R932">
            <v>0</v>
          </cell>
          <cell r="S932">
            <v>0</v>
          </cell>
          <cell r="U932">
            <v>0</v>
          </cell>
          <cell r="V932">
            <v>0</v>
          </cell>
          <cell r="W932">
            <v>0</v>
          </cell>
        </row>
        <row r="970">
          <cell r="A970" t="str">
            <v>Swtch Average Intercity Tariff GPSI</v>
          </cell>
        </row>
        <row r="971">
          <cell r="B971">
            <v>36130</v>
          </cell>
          <cell r="C971">
            <v>36161</v>
          </cell>
          <cell r="D971">
            <v>36192</v>
          </cell>
          <cell r="E971">
            <v>36220</v>
          </cell>
          <cell r="F971">
            <v>36251</v>
          </cell>
          <cell r="G971">
            <v>36281</v>
          </cell>
          <cell r="H971">
            <v>36312</v>
          </cell>
          <cell r="I971">
            <v>36342</v>
          </cell>
          <cell r="J971">
            <v>36373</v>
          </cell>
          <cell r="K971">
            <v>36404</v>
          </cell>
          <cell r="L971">
            <v>36434</v>
          </cell>
          <cell r="M971">
            <v>36465</v>
          </cell>
          <cell r="N971">
            <v>36495</v>
          </cell>
          <cell r="O971" t="str">
            <v>Total 99</v>
          </cell>
          <cell r="P971" t="str">
            <v>Q1-2000</v>
          </cell>
          <cell r="Q971" t="str">
            <v>Q2-2000</v>
          </cell>
          <cell r="R971" t="str">
            <v>Q3-2000</v>
          </cell>
          <cell r="S971" t="str">
            <v>Q4-2000</v>
          </cell>
          <cell r="T971" t="str">
            <v>Total 2000</v>
          </cell>
          <cell r="U971">
            <v>2001</v>
          </cell>
          <cell r="V971">
            <v>2002</v>
          </cell>
          <cell r="W971">
            <v>2003</v>
          </cell>
        </row>
        <row r="972">
          <cell r="A972" t="str">
            <v>Ark</v>
          </cell>
          <cell r="C972">
            <v>0</v>
          </cell>
          <cell r="D972">
            <v>0</v>
          </cell>
          <cell r="E972">
            <v>0</v>
          </cell>
          <cell r="F972">
            <v>0</v>
          </cell>
          <cell r="G972">
            <v>0</v>
          </cell>
          <cell r="H972">
            <v>0</v>
          </cell>
          <cell r="I972">
            <v>0</v>
          </cell>
          <cell r="J972">
            <v>0</v>
          </cell>
          <cell r="K972">
            <v>0</v>
          </cell>
          <cell r="L972">
            <v>0</v>
          </cell>
          <cell r="M972">
            <v>0</v>
          </cell>
          <cell r="N972">
            <v>0</v>
          </cell>
          <cell r="P972">
            <v>0</v>
          </cell>
          <cell r="Q972">
            <v>0</v>
          </cell>
          <cell r="R972">
            <v>0</v>
          </cell>
          <cell r="S972">
            <v>0</v>
          </cell>
          <cell r="U972">
            <v>0</v>
          </cell>
          <cell r="V972">
            <v>0</v>
          </cell>
          <cell r="W972">
            <v>0</v>
          </cell>
        </row>
        <row r="973">
          <cell r="A973" t="str">
            <v>Eka</v>
          </cell>
          <cell r="C973">
            <v>0</v>
          </cell>
          <cell r="D973">
            <v>0</v>
          </cell>
          <cell r="E973">
            <v>0</v>
          </cell>
          <cell r="F973">
            <v>0</v>
          </cell>
          <cell r="G973">
            <v>0</v>
          </cell>
          <cell r="H973">
            <v>0</v>
          </cell>
          <cell r="I973">
            <v>0</v>
          </cell>
          <cell r="J973">
            <v>0</v>
          </cell>
          <cell r="K973">
            <v>0</v>
          </cell>
          <cell r="L973">
            <v>0</v>
          </cell>
          <cell r="M973">
            <v>0</v>
          </cell>
          <cell r="N973">
            <v>0</v>
          </cell>
          <cell r="P973">
            <v>0</v>
          </cell>
          <cell r="Q973">
            <v>0</v>
          </cell>
          <cell r="R973">
            <v>0</v>
          </cell>
          <cell r="S973">
            <v>0</v>
          </cell>
          <cell r="U973">
            <v>0</v>
          </cell>
          <cell r="V973">
            <v>0</v>
          </cell>
          <cell r="W973">
            <v>0</v>
          </cell>
        </row>
        <row r="974">
          <cell r="A974" t="str">
            <v>Irk</v>
          </cell>
          <cell r="C974">
            <v>0</v>
          </cell>
          <cell r="D974">
            <v>0</v>
          </cell>
          <cell r="E974">
            <v>0</v>
          </cell>
          <cell r="F974">
            <v>0</v>
          </cell>
          <cell r="G974">
            <v>0</v>
          </cell>
          <cell r="H974">
            <v>0</v>
          </cell>
          <cell r="I974">
            <v>0</v>
          </cell>
          <cell r="J974">
            <v>0</v>
          </cell>
          <cell r="K974">
            <v>0</v>
          </cell>
          <cell r="L974">
            <v>0</v>
          </cell>
          <cell r="M974">
            <v>0</v>
          </cell>
          <cell r="N974">
            <v>0</v>
          </cell>
          <cell r="P974">
            <v>0</v>
          </cell>
          <cell r="Q974">
            <v>0</v>
          </cell>
          <cell r="R974">
            <v>0</v>
          </cell>
          <cell r="S974">
            <v>0</v>
          </cell>
          <cell r="U974">
            <v>0</v>
          </cell>
          <cell r="V974">
            <v>0</v>
          </cell>
          <cell r="W974">
            <v>0</v>
          </cell>
        </row>
        <row r="975">
          <cell r="A975" t="str">
            <v>Kha</v>
          </cell>
          <cell r="C975">
            <v>0</v>
          </cell>
          <cell r="D975">
            <v>0</v>
          </cell>
          <cell r="E975">
            <v>0</v>
          </cell>
          <cell r="F975">
            <v>0</v>
          </cell>
          <cell r="G975">
            <v>0</v>
          </cell>
          <cell r="H975">
            <v>0</v>
          </cell>
          <cell r="I975">
            <v>0</v>
          </cell>
          <cell r="J975">
            <v>0</v>
          </cell>
          <cell r="K975">
            <v>0</v>
          </cell>
          <cell r="L975">
            <v>0</v>
          </cell>
          <cell r="M975">
            <v>0</v>
          </cell>
          <cell r="N975">
            <v>0</v>
          </cell>
          <cell r="P975">
            <v>0</v>
          </cell>
          <cell r="Q975">
            <v>0</v>
          </cell>
          <cell r="R975">
            <v>0</v>
          </cell>
          <cell r="S975">
            <v>0</v>
          </cell>
          <cell r="U975">
            <v>0</v>
          </cell>
          <cell r="V975">
            <v>0</v>
          </cell>
          <cell r="W975">
            <v>0</v>
          </cell>
        </row>
        <row r="976">
          <cell r="A976" t="str">
            <v>Kra</v>
          </cell>
          <cell r="C976">
            <v>0</v>
          </cell>
          <cell r="D976">
            <v>0</v>
          </cell>
          <cell r="E976">
            <v>0</v>
          </cell>
          <cell r="F976">
            <v>0</v>
          </cell>
          <cell r="G976">
            <v>0</v>
          </cell>
          <cell r="H976">
            <v>0</v>
          </cell>
          <cell r="I976">
            <v>0</v>
          </cell>
          <cell r="J976">
            <v>0</v>
          </cell>
          <cell r="K976">
            <v>0</v>
          </cell>
          <cell r="L976">
            <v>0</v>
          </cell>
          <cell r="M976">
            <v>0</v>
          </cell>
          <cell r="N976">
            <v>0</v>
          </cell>
          <cell r="P976">
            <v>0</v>
          </cell>
          <cell r="Q976">
            <v>0</v>
          </cell>
          <cell r="R976">
            <v>0</v>
          </cell>
          <cell r="S976">
            <v>0</v>
          </cell>
          <cell r="U976">
            <v>0</v>
          </cell>
          <cell r="V976">
            <v>0</v>
          </cell>
          <cell r="W976">
            <v>0</v>
          </cell>
        </row>
        <row r="977">
          <cell r="A977" t="str">
            <v>Niz</v>
          </cell>
          <cell r="C977">
            <v>0</v>
          </cell>
          <cell r="D977">
            <v>0</v>
          </cell>
          <cell r="E977">
            <v>0</v>
          </cell>
          <cell r="F977">
            <v>0</v>
          </cell>
          <cell r="G977">
            <v>0</v>
          </cell>
          <cell r="H977">
            <v>0</v>
          </cell>
          <cell r="I977">
            <v>0</v>
          </cell>
          <cell r="J977">
            <v>0</v>
          </cell>
          <cell r="K977">
            <v>0</v>
          </cell>
          <cell r="L977">
            <v>0</v>
          </cell>
          <cell r="M977">
            <v>0</v>
          </cell>
          <cell r="N977">
            <v>0</v>
          </cell>
          <cell r="P977">
            <v>0</v>
          </cell>
          <cell r="Q977">
            <v>0</v>
          </cell>
          <cell r="R977">
            <v>0</v>
          </cell>
          <cell r="S977">
            <v>0</v>
          </cell>
          <cell r="U977">
            <v>0</v>
          </cell>
          <cell r="V977">
            <v>0</v>
          </cell>
          <cell r="W977">
            <v>0</v>
          </cell>
        </row>
        <row r="978">
          <cell r="A978" t="str">
            <v>Nov</v>
          </cell>
          <cell r="C978">
            <v>0</v>
          </cell>
          <cell r="D978">
            <v>0</v>
          </cell>
          <cell r="E978">
            <v>0</v>
          </cell>
          <cell r="F978">
            <v>0</v>
          </cell>
          <cell r="G978">
            <v>0</v>
          </cell>
          <cell r="H978">
            <v>0</v>
          </cell>
          <cell r="I978">
            <v>0</v>
          </cell>
          <cell r="J978">
            <v>0</v>
          </cell>
          <cell r="K978">
            <v>0</v>
          </cell>
          <cell r="L978">
            <v>0</v>
          </cell>
          <cell r="M978">
            <v>0</v>
          </cell>
          <cell r="N978">
            <v>0</v>
          </cell>
          <cell r="P978">
            <v>0</v>
          </cell>
          <cell r="Q978">
            <v>0</v>
          </cell>
          <cell r="R978">
            <v>0</v>
          </cell>
          <cell r="S978">
            <v>0</v>
          </cell>
          <cell r="U978">
            <v>0</v>
          </cell>
          <cell r="V978">
            <v>0</v>
          </cell>
          <cell r="W978">
            <v>0</v>
          </cell>
        </row>
        <row r="979">
          <cell r="A979" t="str">
            <v>Syk</v>
          </cell>
          <cell r="C979">
            <v>0</v>
          </cell>
          <cell r="D979">
            <v>0</v>
          </cell>
          <cell r="E979">
            <v>0</v>
          </cell>
          <cell r="F979">
            <v>0</v>
          </cell>
          <cell r="G979">
            <v>0</v>
          </cell>
          <cell r="H979">
            <v>0</v>
          </cell>
          <cell r="I979">
            <v>0</v>
          </cell>
          <cell r="J979">
            <v>0</v>
          </cell>
          <cell r="K979">
            <v>0</v>
          </cell>
          <cell r="L979">
            <v>0</v>
          </cell>
          <cell r="M979">
            <v>0</v>
          </cell>
          <cell r="N979">
            <v>0</v>
          </cell>
          <cell r="P979">
            <v>0</v>
          </cell>
          <cell r="Q979">
            <v>0</v>
          </cell>
          <cell r="R979">
            <v>0</v>
          </cell>
          <cell r="S979">
            <v>0</v>
          </cell>
          <cell r="U979">
            <v>0</v>
          </cell>
          <cell r="V979">
            <v>0</v>
          </cell>
          <cell r="W979">
            <v>0</v>
          </cell>
        </row>
        <row r="980">
          <cell r="A980" t="str">
            <v>Tyu</v>
          </cell>
          <cell r="C980">
            <v>0</v>
          </cell>
          <cell r="D980">
            <v>0</v>
          </cell>
          <cell r="E980">
            <v>0</v>
          </cell>
          <cell r="F980">
            <v>0</v>
          </cell>
          <cell r="G980">
            <v>0</v>
          </cell>
          <cell r="H980">
            <v>0</v>
          </cell>
          <cell r="I980">
            <v>0</v>
          </cell>
          <cell r="J980">
            <v>0</v>
          </cell>
          <cell r="K980">
            <v>0</v>
          </cell>
          <cell r="L980">
            <v>0</v>
          </cell>
          <cell r="M980">
            <v>0</v>
          </cell>
          <cell r="N980">
            <v>0</v>
          </cell>
          <cell r="P980">
            <v>0</v>
          </cell>
          <cell r="Q980">
            <v>0</v>
          </cell>
          <cell r="R980">
            <v>0</v>
          </cell>
          <cell r="S980">
            <v>0</v>
          </cell>
          <cell r="U980">
            <v>0</v>
          </cell>
          <cell r="V980">
            <v>0</v>
          </cell>
          <cell r="W980">
            <v>0</v>
          </cell>
        </row>
        <row r="981">
          <cell r="A981" t="str">
            <v>Ufa</v>
          </cell>
          <cell r="C981">
            <v>0</v>
          </cell>
          <cell r="D981">
            <v>0</v>
          </cell>
          <cell r="E981">
            <v>0</v>
          </cell>
          <cell r="F981">
            <v>0</v>
          </cell>
          <cell r="G981">
            <v>0</v>
          </cell>
          <cell r="H981">
            <v>0</v>
          </cell>
          <cell r="I981">
            <v>0</v>
          </cell>
          <cell r="J981">
            <v>0</v>
          </cell>
          <cell r="K981">
            <v>0</v>
          </cell>
          <cell r="L981">
            <v>0</v>
          </cell>
          <cell r="M981">
            <v>0</v>
          </cell>
          <cell r="N981">
            <v>0</v>
          </cell>
          <cell r="P981">
            <v>0</v>
          </cell>
          <cell r="Q981">
            <v>0</v>
          </cell>
          <cell r="R981">
            <v>0</v>
          </cell>
          <cell r="S981">
            <v>0</v>
          </cell>
          <cell r="U981">
            <v>0</v>
          </cell>
          <cell r="V981">
            <v>0</v>
          </cell>
          <cell r="W981">
            <v>0</v>
          </cell>
        </row>
        <row r="982">
          <cell r="A982" t="str">
            <v>Vla</v>
          </cell>
          <cell r="C982">
            <v>0</v>
          </cell>
          <cell r="D982">
            <v>0</v>
          </cell>
          <cell r="E982">
            <v>0</v>
          </cell>
          <cell r="F982">
            <v>0</v>
          </cell>
          <cell r="G982">
            <v>0</v>
          </cell>
          <cell r="H982">
            <v>0</v>
          </cell>
          <cell r="I982">
            <v>0</v>
          </cell>
          <cell r="J982">
            <v>0</v>
          </cell>
          <cell r="K982">
            <v>0</v>
          </cell>
          <cell r="L982">
            <v>0</v>
          </cell>
          <cell r="M982">
            <v>0</v>
          </cell>
          <cell r="N982">
            <v>0</v>
          </cell>
          <cell r="P982">
            <v>0</v>
          </cell>
          <cell r="Q982">
            <v>0</v>
          </cell>
          <cell r="R982">
            <v>0</v>
          </cell>
          <cell r="S982">
            <v>0</v>
          </cell>
          <cell r="U982">
            <v>0</v>
          </cell>
          <cell r="V982">
            <v>0</v>
          </cell>
          <cell r="W982">
            <v>0</v>
          </cell>
        </row>
        <row r="983">
          <cell r="A983" t="str">
            <v>Vol</v>
          </cell>
          <cell r="C983">
            <v>0</v>
          </cell>
          <cell r="D983">
            <v>0</v>
          </cell>
          <cell r="E983">
            <v>0</v>
          </cell>
          <cell r="F983">
            <v>0</v>
          </cell>
          <cell r="G983">
            <v>0</v>
          </cell>
          <cell r="H983">
            <v>0</v>
          </cell>
          <cell r="I983">
            <v>0</v>
          </cell>
          <cell r="J983">
            <v>0</v>
          </cell>
          <cell r="K983">
            <v>0</v>
          </cell>
          <cell r="L983">
            <v>0</v>
          </cell>
          <cell r="M983">
            <v>0</v>
          </cell>
          <cell r="N983">
            <v>0</v>
          </cell>
          <cell r="P983">
            <v>0</v>
          </cell>
          <cell r="Q983">
            <v>0</v>
          </cell>
          <cell r="R983">
            <v>0</v>
          </cell>
          <cell r="S983">
            <v>0</v>
          </cell>
          <cell r="U983">
            <v>0</v>
          </cell>
          <cell r="V983">
            <v>0</v>
          </cell>
          <cell r="W983">
            <v>0</v>
          </cell>
        </row>
        <row r="984">
          <cell r="A984" t="str">
            <v>Vor</v>
          </cell>
          <cell r="C984">
            <v>0</v>
          </cell>
          <cell r="D984">
            <v>0</v>
          </cell>
          <cell r="E984">
            <v>0</v>
          </cell>
          <cell r="F984">
            <v>0</v>
          </cell>
          <cell r="G984">
            <v>0</v>
          </cell>
          <cell r="H984">
            <v>0</v>
          </cell>
          <cell r="I984">
            <v>0</v>
          </cell>
          <cell r="J984">
            <v>0</v>
          </cell>
          <cell r="K984">
            <v>0</v>
          </cell>
          <cell r="L984">
            <v>0</v>
          </cell>
          <cell r="M984">
            <v>0</v>
          </cell>
          <cell r="N984">
            <v>0</v>
          </cell>
          <cell r="P984">
            <v>0</v>
          </cell>
          <cell r="Q984">
            <v>0</v>
          </cell>
          <cell r="R984">
            <v>0</v>
          </cell>
          <cell r="S984">
            <v>0</v>
          </cell>
          <cell r="U984">
            <v>0</v>
          </cell>
          <cell r="V984">
            <v>0</v>
          </cell>
          <cell r="W984">
            <v>0</v>
          </cell>
        </row>
        <row r="985">
          <cell r="A985" t="str">
            <v>Sam</v>
          </cell>
          <cell r="C985">
            <v>0</v>
          </cell>
          <cell r="D985">
            <v>0</v>
          </cell>
          <cell r="E985">
            <v>0</v>
          </cell>
          <cell r="F985">
            <v>0</v>
          </cell>
          <cell r="G985">
            <v>0</v>
          </cell>
          <cell r="H985">
            <v>0</v>
          </cell>
          <cell r="I985">
            <v>0</v>
          </cell>
          <cell r="J985">
            <v>0</v>
          </cell>
          <cell r="K985">
            <v>0</v>
          </cell>
          <cell r="L985">
            <v>0</v>
          </cell>
          <cell r="M985">
            <v>0</v>
          </cell>
          <cell r="N985">
            <v>0</v>
          </cell>
          <cell r="P985">
            <v>0</v>
          </cell>
          <cell r="Q985">
            <v>0</v>
          </cell>
          <cell r="R985">
            <v>0</v>
          </cell>
          <cell r="S985">
            <v>0</v>
          </cell>
          <cell r="U985">
            <v>0</v>
          </cell>
          <cell r="V985">
            <v>0</v>
          </cell>
          <cell r="W985">
            <v>0</v>
          </cell>
        </row>
        <row r="986">
          <cell r="A986" t="str">
            <v>Con</v>
          </cell>
          <cell r="B986">
            <v>0.23</v>
          </cell>
          <cell r="C986">
            <v>0</v>
          </cell>
          <cell r="D986">
            <v>0</v>
          </cell>
          <cell r="E986">
            <v>0</v>
          </cell>
          <cell r="F986">
            <v>0</v>
          </cell>
          <cell r="G986">
            <v>0</v>
          </cell>
          <cell r="H986">
            <v>0</v>
          </cell>
          <cell r="I986">
            <v>0</v>
          </cell>
          <cell r="J986">
            <v>0</v>
          </cell>
          <cell r="K986">
            <v>0</v>
          </cell>
          <cell r="L986">
            <v>0</v>
          </cell>
          <cell r="M986">
            <v>0</v>
          </cell>
          <cell r="N986">
            <v>0</v>
          </cell>
          <cell r="P986">
            <v>0</v>
          </cell>
          <cell r="Q986">
            <v>0</v>
          </cell>
          <cell r="R986">
            <v>0</v>
          </cell>
          <cell r="S986">
            <v>0</v>
          </cell>
          <cell r="U986">
            <v>0</v>
          </cell>
          <cell r="V986">
            <v>0</v>
          </cell>
          <cell r="W986">
            <v>0</v>
          </cell>
        </row>
        <row r="1804">
          <cell r="A1804" t="str">
            <v>Sovintel Incoming Tariff GPSI</v>
          </cell>
        </row>
        <row r="1805">
          <cell r="B1805">
            <v>36130</v>
          </cell>
          <cell r="C1805">
            <v>36161</v>
          </cell>
          <cell r="D1805">
            <v>36192</v>
          </cell>
          <cell r="E1805">
            <v>36220</v>
          </cell>
          <cell r="F1805">
            <v>36251</v>
          </cell>
          <cell r="G1805">
            <v>36281</v>
          </cell>
          <cell r="H1805">
            <v>36312</v>
          </cell>
          <cell r="I1805">
            <v>36342</v>
          </cell>
          <cell r="J1805">
            <v>36373</v>
          </cell>
          <cell r="K1805">
            <v>36404</v>
          </cell>
          <cell r="L1805">
            <v>36434</v>
          </cell>
          <cell r="M1805">
            <v>36465</v>
          </cell>
          <cell r="N1805">
            <v>36495</v>
          </cell>
          <cell r="O1805" t="str">
            <v>Total 99</v>
          </cell>
          <cell r="P1805" t="str">
            <v>Q1-2000</v>
          </cell>
          <cell r="Q1805" t="str">
            <v>Q2-2000</v>
          </cell>
          <cell r="R1805" t="str">
            <v>Q3-2000</v>
          </cell>
          <cell r="S1805" t="str">
            <v>Q4-2000</v>
          </cell>
          <cell r="T1805" t="str">
            <v>Total 2000</v>
          </cell>
          <cell r="U1805">
            <v>2001</v>
          </cell>
          <cell r="V1805">
            <v>2002</v>
          </cell>
          <cell r="W1805">
            <v>2003</v>
          </cell>
        </row>
        <row r="1806">
          <cell r="A1806" t="str">
            <v>Ark</v>
          </cell>
          <cell r="C1806">
            <v>0</v>
          </cell>
          <cell r="D1806">
            <v>0</v>
          </cell>
          <cell r="E1806">
            <v>0</v>
          </cell>
          <cell r="F1806">
            <v>0</v>
          </cell>
          <cell r="G1806">
            <v>0</v>
          </cell>
          <cell r="H1806">
            <v>0</v>
          </cell>
          <cell r="I1806">
            <v>0</v>
          </cell>
          <cell r="J1806">
            <v>0</v>
          </cell>
          <cell r="K1806">
            <v>0</v>
          </cell>
          <cell r="L1806">
            <v>0</v>
          </cell>
          <cell r="M1806">
            <v>0</v>
          </cell>
          <cell r="N1806">
            <v>0</v>
          </cell>
          <cell r="P1806">
            <v>0</v>
          </cell>
          <cell r="Q1806">
            <v>0</v>
          </cell>
          <cell r="R1806">
            <v>0</v>
          </cell>
          <cell r="S1806">
            <v>0</v>
          </cell>
          <cell r="U1806">
            <v>0</v>
          </cell>
          <cell r="V1806">
            <v>0</v>
          </cell>
          <cell r="W1806">
            <v>0</v>
          </cell>
        </row>
        <row r="1807">
          <cell r="A1807" t="str">
            <v>Eka</v>
          </cell>
          <cell r="C1807">
            <v>0</v>
          </cell>
          <cell r="D1807">
            <v>0</v>
          </cell>
          <cell r="E1807">
            <v>0</v>
          </cell>
          <cell r="F1807">
            <v>0</v>
          </cell>
          <cell r="G1807">
            <v>0</v>
          </cell>
          <cell r="H1807">
            <v>0</v>
          </cell>
          <cell r="I1807">
            <v>0</v>
          </cell>
          <cell r="J1807">
            <v>0</v>
          </cell>
          <cell r="K1807">
            <v>0</v>
          </cell>
          <cell r="L1807">
            <v>0</v>
          </cell>
          <cell r="M1807">
            <v>0</v>
          </cell>
          <cell r="N1807">
            <v>0</v>
          </cell>
          <cell r="P1807">
            <v>0</v>
          </cell>
          <cell r="Q1807">
            <v>0</v>
          </cell>
          <cell r="R1807">
            <v>0</v>
          </cell>
          <cell r="S1807">
            <v>0</v>
          </cell>
          <cell r="U1807">
            <v>0</v>
          </cell>
          <cell r="V1807">
            <v>0</v>
          </cell>
          <cell r="W1807">
            <v>0</v>
          </cell>
        </row>
        <row r="1808">
          <cell r="A1808" t="str">
            <v>Irk</v>
          </cell>
          <cell r="C1808">
            <v>0</v>
          </cell>
          <cell r="D1808">
            <v>0</v>
          </cell>
          <cell r="E1808">
            <v>0</v>
          </cell>
          <cell r="F1808">
            <v>0</v>
          </cell>
          <cell r="G1808">
            <v>0</v>
          </cell>
          <cell r="H1808">
            <v>0</v>
          </cell>
          <cell r="I1808">
            <v>0</v>
          </cell>
          <cell r="J1808">
            <v>0</v>
          </cell>
          <cell r="K1808">
            <v>0</v>
          </cell>
          <cell r="L1808">
            <v>0</v>
          </cell>
          <cell r="M1808">
            <v>0</v>
          </cell>
          <cell r="N1808">
            <v>0</v>
          </cell>
          <cell r="P1808">
            <v>0</v>
          </cell>
          <cell r="Q1808">
            <v>0</v>
          </cell>
          <cell r="R1808">
            <v>0</v>
          </cell>
          <cell r="S1808">
            <v>0</v>
          </cell>
          <cell r="U1808">
            <v>0</v>
          </cell>
          <cell r="V1808">
            <v>0</v>
          </cell>
          <cell r="W1808">
            <v>0</v>
          </cell>
        </row>
        <row r="1809">
          <cell r="A1809" t="str">
            <v>Kha</v>
          </cell>
          <cell r="C1809">
            <v>0</v>
          </cell>
          <cell r="D1809">
            <v>0</v>
          </cell>
          <cell r="E1809">
            <v>0</v>
          </cell>
          <cell r="F1809">
            <v>0</v>
          </cell>
          <cell r="G1809">
            <v>0</v>
          </cell>
          <cell r="H1809">
            <v>0</v>
          </cell>
          <cell r="I1809">
            <v>0</v>
          </cell>
          <cell r="J1809">
            <v>0</v>
          </cell>
          <cell r="K1809">
            <v>0</v>
          </cell>
          <cell r="L1809">
            <v>0</v>
          </cell>
          <cell r="M1809">
            <v>0</v>
          </cell>
          <cell r="N1809">
            <v>0</v>
          </cell>
          <cell r="P1809">
            <v>0</v>
          </cell>
          <cell r="Q1809">
            <v>0</v>
          </cell>
          <cell r="R1809">
            <v>0</v>
          </cell>
          <cell r="S1809">
            <v>0</v>
          </cell>
          <cell r="U1809">
            <v>0</v>
          </cell>
          <cell r="V1809">
            <v>0</v>
          </cell>
          <cell r="W1809">
            <v>0</v>
          </cell>
        </row>
        <row r="1810">
          <cell r="A1810" t="str">
            <v>Kra</v>
          </cell>
          <cell r="C1810">
            <v>0</v>
          </cell>
          <cell r="D1810">
            <v>0</v>
          </cell>
          <cell r="E1810">
            <v>0</v>
          </cell>
          <cell r="F1810">
            <v>0</v>
          </cell>
          <cell r="G1810">
            <v>0</v>
          </cell>
          <cell r="H1810">
            <v>0</v>
          </cell>
          <cell r="I1810">
            <v>0</v>
          </cell>
          <cell r="J1810">
            <v>0</v>
          </cell>
          <cell r="K1810">
            <v>0</v>
          </cell>
          <cell r="L1810">
            <v>0</v>
          </cell>
          <cell r="M1810">
            <v>0</v>
          </cell>
          <cell r="N1810">
            <v>0</v>
          </cell>
          <cell r="P1810">
            <v>0</v>
          </cell>
          <cell r="Q1810">
            <v>0</v>
          </cell>
          <cell r="R1810">
            <v>0</v>
          </cell>
          <cell r="S1810">
            <v>0</v>
          </cell>
          <cell r="U1810">
            <v>0</v>
          </cell>
          <cell r="V1810">
            <v>0</v>
          </cell>
          <cell r="W1810">
            <v>0</v>
          </cell>
        </row>
        <row r="1811">
          <cell r="A1811" t="str">
            <v>Niz</v>
          </cell>
          <cell r="C1811">
            <v>0</v>
          </cell>
          <cell r="D1811">
            <v>0</v>
          </cell>
          <cell r="E1811">
            <v>0</v>
          </cell>
          <cell r="F1811">
            <v>0</v>
          </cell>
          <cell r="G1811">
            <v>0</v>
          </cell>
          <cell r="H1811">
            <v>0</v>
          </cell>
          <cell r="I1811">
            <v>0</v>
          </cell>
          <cell r="J1811">
            <v>0</v>
          </cell>
          <cell r="K1811">
            <v>0</v>
          </cell>
          <cell r="L1811">
            <v>0</v>
          </cell>
          <cell r="M1811">
            <v>0</v>
          </cell>
          <cell r="N1811">
            <v>0</v>
          </cell>
          <cell r="P1811">
            <v>0</v>
          </cell>
          <cell r="Q1811">
            <v>0</v>
          </cell>
          <cell r="R1811">
            <v>0</v>
          </cell>
          <cell r="S1811">
            <v>0</v>
          </cell>
          <cell r="U1811">
            <v>0</v>
          </cell>
          <cell r="V1811">
            <v>0</v>
          </cell>
          <cell r="W1811">
            <v>0</v>
          </cell>
        </row>
        <row r="1812">
          <cell r="A1812" t="str">
            <v>Nov</v>
          </cell>
          <cell r="C1812">
            <v>0</v>
          </cell>
          <cell r="D1812">
            <v>0</v>
          </cell>
          <cell r="E1812">
            <v>0</v>
          </cell>
          <cell r="F1812">
            <v>0</v>
          </cell>
          <cell r="G1812">
            <v>0</v>
          </cell>
          <cell r="H1812">
            <v>0</v>
          </cell>
          <cell r="I1812">
            <v>0</v>
          </cell>
          <cell r="J1812">
            <v>0</v>
          </cell>
          <cell r="K1812">
            <v>0</v>
          </cell>
          <cell r="L1812">
            <v>0</v>
          </cell>
          <cell r="M1812">
            <v>0</v>
          </cell>
          <cell r="N1812">
            <v>0</v>
          </cell>
          <cell r="P1812">
            <v>0</v>
          </cell>
          <cell r="Q1812">
            <v>0</v>
          </cell>
          <cell r="R1812">
            <v>0</v>
          </cell>
          <cell r="S1812">
            <v>0</v>
          </cell>
          <cell r="U1812">
            <v>0</v>
          </cell>
          <cell r="V1812">
            <v>0</v>
          </cell>
          <cell r="W1812">
            <v>0</v>
          </cell>
        </row>
        <row r="1813">
          <cell r="A1813" t="str">
            <v>Syk</v>
          </cell>
          <cell r="C1813">
            <v>0</v>
          </cell>
          <cell r="D1813">
            <v>0</v>
          </cell>
          <cell r="E1813">
            <v>0</v>
          </cell>
          <cell r="F1813">
            <v>0</v>
          </cell>
          <cell r="G1813">
            <v>0</v>
          </cell>
          <cell r="H1813">
            <v>0</v>
          </cell>
          <cell r="I1813">
            <v>0</v>
          </cell>
          <cell r="J1813">
            <v>0</v>
          </cell>
          <cell r="K1813">
            <v>0</v>
          </cell>
          <cell r="L1813">
            <v>0</v>
          </cell>
          <cell r="M1813">
            <v>0</v>
          </cell>
          <cell r="N1813">
            <v>0</v>
          </cell>
          <cell r="P1813">
            <v>0</v>
          </cell>
          <cell r="Q1813">
            <v>0</v>
          </cell>
          <cell r="R1813">
            <v>0</v>
          </cell>
          <cell r="S1813">
            <v>0</v>
          </cell>
          <cell r="U1813">
            <v>0</v>
          </cell>
          <cell r="V1813">
            <v>0</v>
          </cell>
          <cell r="W1813">
            <v>0</v>
          </cell>
        </row>
        <row r="1814">
          <cell r="A1814" t="str">
            <v>Tyu</v>
          </cell>
          <cell r="C1814">
            <v>0</v>
          </cell>
          <cell r="D1814">
            <v>0</v>
          </cell>
          <cell r="E1814">
            <v>0</v>
          </cell>
          <cell r="F1814">
            <v>0</v>
          </cell>
          <cell r="G1814">
            <v>0</v>
          </cell>
          <cell r="H1814">
            <v>0</v>
          </cell>
          <cell r="I1814">
            <v>0</v>
          </cell>
          <cell r="J1814">
            <v>0</v>
          </cell>
          <cell r="K1814">
            <v>0</v>
          </cell>
          <cell r="L1814">
            <v>0</v>
          </cell>
          <cell r="M1814">
            <v>0</v>
          </cell>
          <cell r="N1814">
            <v>0</v>
          </cell>
          <cell r="P1814">
            <v>0</v>
          </cell>
          <cell r="Q1814">
            <v>0</v>
          </cell>
          <cell r="R1814">
            <v>0</v>
          </cell>
          <cell r="S1814">
            <v>0</v>
          </cell>
          <cell r="U1814">
            <v>0</v>
          </cell>
          <cell r="V1814">
            <v>0</v>
          </cell>
          <cell r="W1814">
            <v>0</v>
          </cell>
        </row>
        <row r="1815">
          <cell r="A1815" t="str">
            <v>Ufa</v>
          </cell>
          <cell r="C1815">
            <v>0</v>
          </cell>
          <cell r="D1815">
            <v>0</v>
          </cell>
          <cell r="E1815">
            <v>0</v>
          </cell>
          <cell r="F1815">
            <v>0</v>
          </cell>
          <cell r="G1815">
            <v>0</v>
          </cell>
          <cell r="H1815">
            <v>0</v>
          </cell>
          <cell r="I1815">
            <v>0</v>
          </cell>
          <cell r="J1815">
            <v>0</v>
          </cell>
          <cell r="K1815">
            <v>0</v>
          </cell>
          <cell r="L1815">
            <v>0</v>
          </cell>
          <cell r="M1815">
            <v>0</v>
          </cell>
          <cell r="N1815">
            <v>0</v>
          </cell>
          <cell r="P1815">
            <v>0</v>
          </cell>
          <cell r="Q1815">
            <v>0</v>
          </cell>
          <cell r="R1815">
            <v>0</v>
          </cell>
          <cell r="S1815">
            <v>0</v>
          </cell>
          <cell r="U1815">
            <v>0</v>
          </cell>
          <cell r="V1815">
            <v>0</v>
          </cell>
          <cell r="W1815">
            <v>0</v>
          </cell>
        </row>
        <row r="1816">
          <cell r="A1816" t="str">
            <v>Vla</v>
          </cell>
          <cell r="C1816">
            <v>0</v>
          </cell>
          <cell r="D1816">
            <v>0</v>
          </cell>
          <cell r="E1816">
            <v>0</v>
          </cell>
          <cell r="F1816">
            <v>0</v>
          </cell>
          <cell r="G1816">
            <v>0</v>
          </cell>
          <cell r="H1816">
            <v>0</v>
          </cell>
          <cell r="I1816">
            <v>0</v>
          </cell>
          <cell r="J1816">
            <v>0</v>
          </cell>
          <cell r="K1816">
            <v>0</v>
          </cell>
          <cell r="L1816">
            <v>0</v>
          </cell>
          <cell r="M1816">
            <v>0</v>
          </cell>
          <cell r="N1816">
            <v>0</v>
          </cell>
          <cell r="P1816">
            <v>0</v>
          </cell>
          <cell r="Q1816">
            <v>0</v>
          </cell>
          <cell r="R1816">
            <v>0</v>
          </cell>
          <cell r="S1816">
            <v>0</v>
          </cell>
          <cell r="U1816">
            <v>0</v>
          </cell>
          <cell r="V1816">
            <v>0</v>
          </cell>
          <cell r="W1816">
            <v>0</v>
          </cell>
        </row>
        <row r="1817">
          <cell r="A1817" t="str">
            <v>Vol</v>
          </cell>
          <cell r="C1817">
            <v>0</v>
          </cell>
          <cell r="D1817">
            <v>0</v>
          </cell>
          <cell r="E1817">
            <v>0</v>
          </cell>
          <cell r="F1817">
            <v>0</v>
          </cell>
          <cell r="G1817">
            <v>0</v>
          </cell>
          <cell r="H1817">
            <v>0</v>
          </cell>
          <cell r="I1817">
            <v>0</v>
          </cell>
          <cell r="J1817">
            <v>0</v>
          </cell>
          <cell r="K1817">
            <v>0</v>
          </cell>
          <cell r="L1817">
            <v>0</v>
          </cell>
          <cell r="M1817">
            <v>0</v>
          </cell>
          <cell r="N1817">
            <v>0</v>
          </cell>
          <cell r="P1817">
            <v>0</v>
          </cell>
          <cell r="Q1817">
            <v>0</v>
          </cell>
          <cell r="R1817">
            <v>0</v>
          </cell>
          <cell r="S1817">
            <v>0</v>
          </cell>
          <cell r="U1817">
            <v>0</v>
          </cell>
          <cell r="V1817">
            <v>0</v>
          </cell>
          <cell r="W1817">
            <v>0</v>
          </cell>
        </row>
        <row r="1818">
          <cell r="A1818" t="str">
            <v>Vor</v>
          </cell>
          <cell r="C1818">
            <v>0</v>
          </cell>
          <cell r="D1818">
            <v>0</v>
          </cell>
          <cell r="E1818">
            <v>0</v>
          </cell>
          <cell r="F1818">
            <v>0</v>
          </cell>
          <cell r="G1818">
            <v>0</v>
          </cell>
          <cell r="H1818">
            <v>0</v>
          </cell>
          <cell r="I1818">
            <v>0</v>
          </cell>
          <cell r="J1818">
            <v>0</v>
          </cell>
          <cell r="K1818">
            <v>0</v>
          </cell>
          <cell r="L1818">
            <v>0</v>
          </cell>
          <cell r="M1818">
            <v>0</v>
          </cell>
          <cell r="N1818">
            <v>0</v>
          </cell>
          <cell r="P1818">
            <v>0</v>
          </cell>
          <cell r="Q1818">
            <v>0</v>
          </cell>
          <cell r="R1818">
            <v>0</v>
          </cell>
          <cell r="S1818">
            <v>0</v>
          </cell>
          <cell r="U1818">
            <v>0</v>
          </cell>
          <cell r="V1818">
            <v>0</v>
          </cell>
          <cell r="W1818">
            <v>0</v>
          </cell>
        </row>
        <row r="1819">
          <cell r="A1819" t="str">
            <v>Sam</v>
          </cell>
          <cell r="C1819">
            <v>0</v>
          </cell>
          <cell r="D1819">
            <v>0</v>
          </cell>
          <cell r="E1819">
            <v>0</v>
          </cell>
          <cell r="F1819">
            <v>0</v>
          </cell>
          <cell r="G1819">
            <v>0</v>
          </cell>
          <cell r="H1819">
            <v>0</v>
          </cell>
          <cell r="I1819">
            <v>0</v>
          </cell>
          <cell r="J1819">
            <v>0</v>
          </cell>
          <cell r="K1819">
            <v>0</v>
          </cell>
          <cell r="L1819">
            <v>0</v>
          </cell>
          <cell r="M1819">
            <v>0</v>
          </cell>
          <cell r="N1819">
            <v>0</v>
          </cell>
          <cell r="P1819">
            <v>0</v>
          </cell>
          <cell r="Q1819">
            <v>0</v>
          </cell>
          <cell r="R1819">
            <v>0</v>
          </cell>
          <cell r="S1819">
            <v>0</v>
          </cell>
          <cell r="U1819">
            <v>0</v>
          </cell>
          <cell r="V1819">
            <v>0</v>
          </cell>
          <cell r="W1819">
            <v>0</v>
          </cell>
        </row>
        <row r="1820">
          <cell r="A1820" t="str">
            <v>97#2</v>
          </cell>
          <cell r="C1820">
            <v>0</v>
          </cell>
          <cell r="D1820">
            <v>0</v>
          </cell>
          <cell r="E1820">
            <v>0</v>
          </cell>
          <cell r="F1820">
            <v>0</v>
          </cell>
          <cell r="G1820">
            <v>0</v>
          </cell>
          <cell r="H1820">
            <v>0</v>
          </cell>
          <cell r="I1820">
            <v>0</v>
          </cell>
          <cell r="J1820">
            <v>0</v>
          </cell>
          <cell r="K1820">
            <v>0</v>
          </cell>
          <cell r="L1820">
            <v>0</v>
          </cell>
          <cell r="M1820">
            <v>0</v>
          </cell>
          <cell r="N1820">
            <v>0</v>
          </cell>
          <cell r="P1820">
            <v>0</v>
          </cell>
          <cell r="Q1820">
            <v>0</v>
          </cell>
          <cell r="R1820">
            <v>0</v>
          </cell>
          <cell r="S1820">
            <v>0</v>
          </cell>
          <cell r="U1820">
            <v>0</v>
          </cell>
          <cell r="V1820">
            <v>0</v>
          </cell>
          <cell r="W1820">
            <v>0</v>
          </cell>
        </row>
        <row r="1821">
          <cell r="A1821" t="str">
            <v>98#1</v>
          </cell>
          <cell r="C1821">
            <v>0</v>
          </cell>
          <cell r="D1821">
            <v>0</v>
          </cell>
          <cell r="E1821">
            <v>0</v>
          </cell>
          <cell r="F1821">
            <v>0</v>
          </cell>
          <cell r="G1821">
            <v>0</v>
          </cell>
          <cell r="H1821">
            <v>0</v>
          </cell>
          <cell r="I1821">
            <v>0</v>
          </cell>
          <cell r="J1821">
            <v>0</v>
          </cell>
          <cell r="K1821">
            <v>0</v>
          </cell>
          <cell r="L1821">
            <v>0</v>
          </cell>
          <cell r="M1821">
            <v>0</v>
          </cell>
          <cell r="N1821">
            <v>0</v>
          </cell>
          <cell r="P1821">
            <v>0</v>
          </cell>
          <cell r="Q1821">
            <v>0</v>
          </cell>
          <cell r="R1821">
            <v>0</v>
          </cell>
          <cell r="S1821">
            <v>0</v>
          </cell>
          <cell r="U1821">
            <v>0</v>
          </cell>
          <cell r="V1821">
            <v>0</v>
          </cell>
          <cell r="W1821">
            <v>0</v>
          </cell>
        </row>
      </sheetData>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ВОД (2)"/>
      <sheetName val="План vs. Факт 2015"/>
    </sheetNames>
    <definedNames>
      <definedName name="SelectMonth" refersTo="#ССЫЛКА!"/>
      <definedName name="Translation" refersTo="#ССЫЛКА!"/>
      <definedName name="Translation.SelectMonth" refersTo="#ССЫЛКА!"/>
      <definedName name="Translation.Translation" refersTo="#ССЫЛКА!"/>
    </definedNames>
    <sheetDataSet>
      <sheetData sheetId="0" refreshError="1"/>
      <sheetData sheetId="1"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Диаграмма1"/>
      <sheetName val="Summary"/>
      <sheetName val="Financial Statement"/>
      <sheetName val="Marketing Assumption HL"/>
      <sheetName val="Forma  VC-R"/>
      <sheetName val="COGS"/>
      <sheetName val="Marketing Assumption"/>
      <sheetName val="Standart Cost Rate"/>
      <sheetName val="Reg_assump"/>
      <sheetName val="Staff"/>
      <sheetName val="S&amp;M"/>
      <sheetName val="Customer Service"/>
      <sheetName val="Technical Support"/>
      <sheetName val="G&amp;A"/>
      <sheetName val="NW RollOut"/>
      <sheetName val="CapEx"/>
      <sheetName val="Working Capital"/>
      <sheetName val="Financing"/>
      <sheetName val="form_VC-R"/>
      <sheetName val="DCF_Forma"/>
      <sheetName val="DCF-10"/>
      <sheetName val="cons_note "/>
    </sheetNames>
    <sheetDataSet>
      <sheetData sheetId="0" refreshError="1"/>
      <sheetData sheetId="1"/>
      <sheetData sheetId="2" refreshError="1"/>
      <sheetData sheetId="3"/>
      <sheetData sheetId="4" refreshError="1"/>
      <sheetData sheetId="5"/>
      <sheetData sheetId="6"/>
      <sheetData sheetId="7"/>
      <sheetData sheetId="8" refreshError="1"/>
      <sheetData sheetId="9" refreshError="1"/>
      <sheetData sheetId="10"/>
      <sheetData sheetId="11"/>
      <sheetData sheetId="12"/>
      <sheetData sheetId="13"/>
      <sheetData sheetId="14"/>
      <sheetData sheetId="15"/>
      <sheetData sheetId="16"/>
      <sheetData sheetId="17"/>
      <sheetData sheetId="18" refreshError="1"/>
      <sheetData sheetId="19" refreshError="1"/>
      <sheetData sheetId="20" refreshError="1"/>
      <sheetData sheetId="21"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Financial Statements"/>
      <sheetName val="Marketing Assumption"/>
      <sheetName val="Subscribers"/>
      <sheetName val="Tariff Plans"/>
      <sheetName val="Traffic"/>
      <sheetName val="Revenue"/>
      <sheetName val="COGS"/>
      <sheetName val="Commercial Expenses"/>
      <sheetName val="G&amp;A"/>
      <sheetName val="Working Capital"/>
      <sheetName val="Staff"/>
      <sheetName val="Technical support"/>
      <sheetName val="Financing"/>
      <sheetName val="Capex"/>
      <sheetName val="Roll Out"/>
      <sheetName val="Equipment prices"/>
      <sheetName val="Managed Capacity"/>
      <sheetName val="Standart Cost Rate"/>
      <sheetName val="NW RollOut"/>
    </sheetNames>
    <sheetDataSet>
      <sheetData sheetId="0">
        <row r="2">
          <cell r="B2">
            <v>1</v>
          </cell>
        </row>
      </sheetData>
      <sheetData sheetId="1">
        <row r="2">
          <cell r="B2">
            <v>1</v>
          </cell>
        </row>
      </sheetData>
      <sheetData sheetId="2">
        <row r="2">
          <cell r="B2">
            <v>1</v>
          </cell>
        </row>
      </sheetData>
      <sheetData sheetId="3">
        <row r="2">
          <cell r="B2">
            <v>1</v>
          </cell>
        </row>
      </sheetData>
      <sheetData sheetId="4">
        <row r="2">
          <cell r="B2">
            <v>1</v>
          </cell>
        </row>
      </sheetData>
      <sheetData sheetId="5">
        <row r="2">
          <cell r="B2">
            <v>1</v>
          </cell>
        </row>
      </sheetData>
      <sheetData sheetId="6">
        <row r="2">
          <cell r="B2">
            <v>1</v>
          </cell>
        </row>
      </sheetData>
      <sheetData sheetId="7">
        <row r="2">
          <cell r="B2">
            <v>1</v>
          </cell>
        </row>
      </sheetData>
      <sheetData sheetId="8"/>
      <sheetData sheetId="9">
        <row r="2">
          <cell r="B2">
            <v>1</v>
          </cell>
        </row>
      </sheetData>
      <sheetData sheetId="10">
        <row r="2">
          <cell r="B2">
            <v>1</v>
          </cell>
        </row>
      </sheetData>
      <sheetData sheetId="11">
        <row r="2">
          <cell r="B2">
            <v>1</v>
          </cell>
        </row>
      </sheetData>
      <sheetData sheetId="12">
        <row r="2">
          <cell r="B2">
            <v>1</v>
          </cell>
        </row>
      </sheetData>
      <sheetData sheetId="13">
        <row r="2">
          <cell r="B2">
            <v>1</v>
          </cell>
        </row>
      </sheetData>
      <sheetData sheetId="14">
        <row r="2">
          <cell r="B2">
            <v>1</v>
          </cell>
        </row>
      </sheetData>
      <sheetData sheetId="15">
        <row r="2">
          <cell r="B2">
            <v>1</v>
          </cell>
        </row>
      </sheetData>
      <sheetData sheetId="16">
        <row r="2">
          <cell r="B2">
            <v>1</v>
          </cell>
        </row>
      </sheetData>
      <sheetData sheetId="17" refreshError="1">
        <row r="2">
          <cell r="B2">
            <v>1</v>
          </cell>
        </row>
      </sheetData>
      <sheetData sheetId="18" refreshError="1"/>
      <sheetData sheetId="19"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wCashFlow"/>
      <sheetName val="CashFlow21"/>
      <sheetName val="CashFlow22"/>
      <sheetName val="S"/>
      <sheetName val="A5 SAD turn around affect"/>
    </sheetNames>
    <sheetDataSet>
      <sheetData sheetId="0" refreshError="1">
        <row r="5">
          <cell r="E5">
            <v>1.2</v>
          </cell>
        </row>
        <row r="6">
          <cell r="E6">
            <v>1.2</v>
          </cell>
        </row>
        <row r="7">
          <cell r="E7">
            <v>1.2</v>
          </cell>
        </row>
        <row r="8">
          <cell r="E8">
            <v>1</v>
          </cell>
        </row>
        <row r="9">
          <cell r="E9">
            <v>1.2</v>
          </cell>
        </row>
        <row r="10">
          <cell r="E10">
            <v>1.2</v>
          </cell>
        </row>
        <row r="11">
          <cell r="E11">
            <v>1.2</v>
          </cell>
        </row>
        <row r="15">
          <cell r="E15">
            <v>1.2</v>
          </cell>
        </row>
        <row r="16">
          <cell r="E16">
            <v>1.2</v>
          </cell>
        </row>
        <row r="17">
          <cell r="E17">
            <v>1.2</v>
          </cell>
        </row>
        <row r="18">
          <cell r="E18">
            <v>1.2</v>
          </cell>
        </row>
        <row r="19">
          <cell r="E19">
            <v>1.2</v>
          </cell>
        </row>
        <row r="20">
          <cell r="E20">
            <v>1.2</v>
          </cell>
        </row>
        <row r="21">
          <cell r="E21">
            <v>1.2</v>
          </cell>
        </row>
        <row r="22">
          <cell r="E22">
            <v>1.2</v>
          </cell>
        </row>
        <row r="23">
          <cell r="E23">
            <v>1.2</v>
          </cell>
        </row>
        <row r="24">
          <cell r="E24">
            <v>1</v>
          </cell>
        </row>
        <row r="25">
          <cell r="E25">
            <v>1.2</v>
          </cell>
        </row>
        <row r="26">
          <cell r="E26">
            <v>1.2</v>
          </cell>
        </row>
        <row r="27">
          <cell r="E27">
            <v>1</v>
          </cell>
        </row>
        <row r="35">
          <cell r="E35">
            <v>1.2</v>
          </cell>
        </row>
        <row r="36">
          <cell r="E36">
            <v>1.2</v>
          </cell>
        </row>
        <row r="37">
          <cell r="E37">
            <v>1.2</v>
          </cell>
        </row>
        <row r="38">
          <cell r="E38">
            <v>1.2</v>
          </cell>
        </row>
        <row r="39">
          <cell r="E39">
            <v>1.2</v>
          </cell>
        </row>
        <row r="40">
          <cell r="E40">
            <v>1.2</v>
          </cell>
        </row>
        <row r="41">
          <cell r="E41">
            <v>1.2</v>
          </cell>
        </row>
        <row r="42">
          <cell r="E42">
            <v>1.2</v>
          </cell>
        </row>
        <row r="43">
          <cell r="E43">
            <v>1.2</v>
          </cell>
        </row>
        <row r="44">
          <cell r="E44">
            <v>1.2</v>
          </cell>
        </row>
        <row r="45">
          <cell r="E45">
            <v>1.2</v>
          </cell>
        </row>
        <row r="46">
          <cell r="E46">
            <v>1.2</v>
          </cell>
        </row>
        <row r="47">
          <cell r="E47">
            <v>1.2</v>
          </cell>
        </row>
        <row r="48">
          <cell r="E48">
            <v>1.2</v>
          </cell>
        </row>
        <row r="49">
          <cell r="E49">
            <v>1.2</v>
          </cell>
        </row>
        <row r="50">
          <cell r="E50">
            <v>1.2</v>
          </cell>
        </row>
        <row r="51">
          <cell r="E51">
            <v>1.2</v>
          </cell>
        </row>
        <row r="52">
          <cell r="E52">
            <v>1.2</v>
          </cell>
        </row>
        <row r="53">
          <cell r="E53">
            <v>1.2</v>
          </cell>
        </row>
        <row r="54">
          <cell r="E54">
            <v>1.2</v>
          </cell>
        </row>
        <row r="55">
          <cell r="E55">
            <v>1.2</v>
          </cell>
        </row>
        <row r="56">
          <cell r="E56">
            <v>1.2</v>
          </cell>
        </row>
        <row r="57">
          <cell r="E57">
            <v>1.2</v>
          </cell>
        </row>
        <row r="58">
          <cell r="E58">
            <v>1.2</v>
          </cell>
        </row>
        <row r="59">
          <cell r="E59">
            <v>1.2</v>
          </cell>
        </row>
        <row r="60">
          <cell r="E60">
            <v>1.2</v>
          </cell>
        </row>
        <row r="61">
          <cell r="E61">
            <v>1.2</v>
          </cell>
        </row>
        <row r="62">
          <cell r="E62">
            <v>1.2</v>
          </cell>
        </row>
        <row r="63">
          <cell r="E63">
            <v>1</v>
          </cell>
        </row>
        <row r="64">
          <cell r="E64">
            <v>1</v>
          </cell>
        </row>
        <row r="65">
          <cell r="E65">
            <v>1</v>
          </cell>
        </row>
        <row r="66">
          <cell r="E66">
            <v>1</v>
          </cell>
        </row>
        <row r="67">
          <cell r="E67">
            <v>1</v>
          </cell>
        </row>
        <row r="68">
          <cell r="E68">
            <v>1.2</v>
          </cell>
        </row>
        <row r="69">
          <cell r="E69">
            <v>1.2</v>
          </cell>
        </row>
        <row r="70">
          <cell r="E70">
            <v>1.2</v>
          </cell>
        </row>
        <row r="71">
          <cell r="E71">
            <v>1.2</v>
          </cell>
        </row>
        <row r="72">
          <cell r="E72">
            <v>1.2</v>
          </cell>
        </row>
        <row r="73">
          <cell r="E73">
            <v>1.2</v>
          </cell>
        </row>
        <row r="74">
          <cell r="E74">
            <v>1.2</v>
          </cell>
        </row>
        <row r="76">
          <cell r="E76">
            <v>1</v>
          </cell>
        </row>
        <row r="77">
          <cell r="E77">
            <v>1</v>
          </cell>
        </row>
        <row r="78">
          <cell r="E78">
            <v>1</v>
          </cell>
        </row>
        <row r="79">
          <cell r="E79">
            <v>1</v>
          </cell>
        </row>
        <row r="80">
          <cell r="E80">
            <v>1.2</v>
          </cell>
        </row>
        <row r="81">
          <cell r="E81">
            <v>1.2</v>
          </cell>
        </row>
        <row r="82">
          <cell r="E82">
            <v>1</v>
          </cell>
        </row>
        <row r="83">
          <cell r="E83">
            <v>1</v>
          </cell>
        </row>
        <row r="84">
          <cell r="E84">
            <v>1</v>
          </cell>
        </row>
        <row r="85">
          <cell r="E85">
            <v>1.2</v>
          </cell>
        </row>
        <row r="86">
          <cell r="E86">
            <v>1.2</v>
          </cell>
        </row>
        <row r="87">
          <cell r="E87">
            <v>1.2</v>
          </cell>
        </row>
        <row r="88">
          <cell r="E88">
            <v>1</v>
          </cell>
        </row>
        <row r="89">
          <cell r="E89">
            <v>1</v>
          </cell>
        </row>
        <row r="90">
          <cell r="E90">
            <v>1</v>
          </cell>
        </row>
        <row r="91">
          <cell r="E91">
            <v>1</v>
          </cell>
        </row>
        <row r="92">
          <cell r="E92">
            <v>1</v>
          </cell>
        </row>
        <row r="93">
          <cell r="E93">
            <v>1</v>
          </cell>
        </row>
        <row r="94">
          <cell r="E94">
            <v>1</v>
          </cell>
        </row>
        <row r="95">
          <cell r="E95">
            <v>1.2</v>
          </cell>
        </row>
        <row r="96">
          <cell r="E96">
            <v>1.2</v>
          </cell>
        </row>
        <row r="97">
          <cell r="E97">
            <v>1.2</v>
          </cell>
        </row>
        <row r="98">
          <cell r="E98">
            <v>1.2</v>
          </cell>
        </row>
        <row r="99">
          <cell r="E99">
            <v>1.2</v>
          </cell>
        </row>
        <row r="100">
          <cell r="E100">
            <v>1.2</v>
          </cell>
        </row>
        <row r="101">
          <cell r="E101">
            <v>1.2</v>
          </cell>
        </row>
        <row r="102">
          <cell r="E102">
            <v>1</v>
          </cell>
        </row>
        <row r="103">
          <cell r="E103">
            <v>1.2</v>
          </cell>
        </row>
        <row r="104">
          <cell r="E104">
            <v>1.2</v>
          </cell>
        </row>
        <row r="105">
          <cell r="E105">
            <v>1</v>
          </cell>
        </row>
        <row r="106">
          <cell r="E106">
            <v>1</v>
          </cell>
        </row>
        <row r="107">
          <cell r="E107">
            <v>1.2</v>
          </cell>
        </row>
        <row r="108">
          <cell r="E108">
            <v>1.2</v>
          </cell>
        </row>
        <row r="109">
          <cell r="E109">
            <v>1.2</v>
          </cell>
        </row>
        <row r="110">
          <cell r="E110">
            <v>1.2</v>
          </cell>
        </row>
        <row r="113">
          <cell r="E113">
            <v>1.2</v>
          </cell>
        </row>
        <row r="118">
          <cell r="E118">
            <v>1</v>
          </cell>
        </row>
        <row r="119">
          <cell r="E119">
            <v>1.2</v>
          </cell>
        </row>
        <row r="120">
          <cell r="E120">
            <v>1.2</v>
          </cell>
        </row>
        <row r="121">
          <cell r="E121">
            <v>1.2</v>
          </cell>
        </row>
        <row r="122">
          <cell r="E122">
            <v>1.2</v>
          </cell>
        </row>
        <row r="123">
          <cell r="E123">
            <v>1.2</v>
          </cell>
        </row>
        <row r="124">
          <cell r="E124">
            <v>1.2</v>
          </cell>
        </row>
        <row r="125">
          <cell r="E125">
            <v>1.2</v>
          </cell>
        </row>
        <row r="126">
          <cell r="E126">
            <v>1.2</v>
          </cell>
        </row>
        <row r="127">
          <cell r="E127">
            <v>1.2</v>
          </cell>
        </row>
        <row r="128">
          <cell r="E128">
            <v>1.2</v>
          </cell>
        </row>
        <row r="129">
          <cell r="E129">
            <v>1.2</v>
          </cell>
        </row>
        <row r="130">
          <cell r="E130">
            <v>1.2</v>
          </cell>
        </row>
        <row r="131">
          <cell r="E131">
            <v>1.2</v>
          </cell>
        </row>
        <row r="132">
          <cell r="E132">
            <v>1.2</v>
          </cell>
        </row>
        <row r="134">
          <cell r="E134">
            <v>1.2</v>
          </cell>
        </row>
        <row r="135">
          <cell r="E135">
            <v>1.2</v>
          </cell>
        </row>
        <row r="161">
          <cell r="E161">
            <v>1.2</v>
          </cell>
        </row>
        <row r="162">
          <cell r="E162">
            <v>1</v>
          </cell>
        </row>
        <row r="163">
          <cell r="E163">
            <v>1</v>
          </cell>
        </row>
        <row r="164">
          <cell r="E164">
            <v>1</v>
          </cell>
        </row>
        <row r="166">
          <cell r="E166">
            <v>1</v>
          </cell>
        </row>
        <row r="168">
          <cell r="E168">
            <v>1</v>
          </cell>
        </row>
        <row r="171">
          <cell r="E171">
            <v>1</v>
          </cell>
        </row>
        <row r="173">
          <cell r="E173">
            <v>1</v>
          </cell>
        </row>
        <row r="175">
          <cell r="E175">
            <v>1</v>
          </cell>
        </row>
        <row r="176">
          <cell r="E176">
            <v>1</v>
          </cell>
        </row>
        <row r="177">
          <cell r="E177">
            <v>1</v>
          </cell>
        </row>
        <row r="181">
          <cell r="E181">
            <v>170000</v>
          </cell>
        </row>
        <row r="182">
          <cell r="E182">
            <v>0</v>
          </cell>
        </row>
        <row r="183">
          <cell r="E183">
            <v>68850</v>
          </cell>
        </row>
        <row r="184">
          <cell r="E184">
            <v>1684800</v>
          </cell>
        </row>
      </sheetData>
      <sheetData sheetId="1" refreshError="1"/>
      <sheetData sheetId="2" refreshError="1"/>
      <sheetData sheetId="3" refreshError="1"/>
      <sheetData sheetId="4"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XLR_NoRangeSheet"/>
      <sheetName val="Расчет переоценки по собственым"/>
    </sheetNames>
    <sheetDataSet>
      <sheetData sheetId="0" refreshError="1"/>
      <sheetData sheetId="1">
        <row r="5">
          <cell r="A5" t="str">
            <v>4.2, Developer  (build 122-D5)</v>
          </cell>
          <cell r="B5" t="e">
            <v>#NAME?</v>
          </cell>
        </row>
        <row r="6">
          <cell r="C6" t="str">
            <v>АКБ "АБСОЛЮТ БАНК" (ЗАО)</v>
          </cell>
          <cell r="D6" t="str">
            <v>АКЦИОНЕРНЫЙ КОММЕРЧЕСКИЙ БАНК "АБСОЛЮТ БАНК" (ЗАКРЫТОЕ АКЦИОНЕРНОЕ ОБЩЕСТВО)</v>
          </cell>
          <cell r="F6" t="str">
            <v>52305840820000022283</v>
          </cell>
          <cell r="G6" t="str">
            <v>840</v>
          </cell>
          <cell r="H6">
            <v>261901.94</v>
          </cell>
          <cell r="M6" t="str">
            <v>31.12.2007</v>
          </cell>
          <cell r="N6">
            <v>39083</v>
          </cell>
          <cell r="P6">
            <v>35.933199999999999</v>
          </cell>
          <cell r="Q6">
            <v>24.546199999999999</v>
          </cell>
        </row>
      </sheetData>
      <sheetData sheetId="2"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Отчет"/>
      <sheetName val="Лист3"/>
      <sheetName val="XLR_NoRangeSheet"/>
      <sheetName val="Валюта"/>
    </sheetNames>
    <sheetDataSet>
      <sheetData sheetId="0" refreshError="1"/>
      <sheetData sheetId="1" refreshError="1"/>
      <sheetData sheetId="2" refreshError="1">
        <row r="6">
          <cell r="X6">
            <v>11637766324.08</v>
          </cell>
        </row>
      </sheetData>
      <sheetData sheetId="3"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XLR_NoRangeSheet"/>
    </sheetNames>
    <sheetDataSet>
      <sheetData sheetId="0" refreshError="1"/>
      <sheetData sheetId="1" refreshError="1">
        <row r="6">
          <cell r="P6" t="str">
            <v>Евроноты</v>
          </cell>
        </row>
      </sheetData>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XLR_NoRangeSheet"/>
    </sheetNames>
    <sheetDataSet>
      <sheetData sheetId="0"/>
      <sheetData sheetId="1" refreshError="1">
        <row r="6">
          <cell r="B6" t="str">
            <v>01.09.2006</v>
          </cell>
          <cell r="C6" t="str">
            <v>30.09.2006</v>
          </cell>
        </row>
      </sheetData>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Лист2"/>
      <sheetName val="Лист3"/>
      <sheetName val="XLR_NoRangeSheet"/>
    </sheetNames>
    <sheetDataSet>
      <sheetData sheetId="0" refreshError="1"/>
      <sheetData sheetId="1" refreshError="1"/>
      <sheetData sheetId="2" refreshError="1"/>
      <sheetData sheetId="3" refreshError="1">
        <row r="6">
          <cell r="Q6" t="str">
            <v>01.01.2006</v>
          </cell>
          <cell r="R6" t="str">
            <v>15.12.2006</v>
          </cell>
        </row>
      </sheetData>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dt"/>
      <sheetName val="Депозитный портфель"/>
      <sheetName val="XLR_NoRangeSheet"/>
    </sheetNames>
    <sheetDataSet>
      <sheetData sheetId="0"/>
      <sheetData sheetId="1"/>
      <sheetData sheetId="2">
        <row r="6">
          <cell r="B6" t="str">
            <v xml:space="preserve"> за 21.11.2011</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ements"/>
      <sheetName val="InterCo Settlements"/>
      <sheetName val="SG&amp;A"/>
      <sheetName val="From90"/>
      <sheetName val="Sheet1"/>
      <sheetName val="SG&amp;A1"/>
      <sheetName val="IC(TLR)"/>
      <sheetName val="IC(SVN)"/>
    </sheetNames>
    <sheetDataSet>
      <sheetData sheetId="0" refreshError="1"/>
      <sheetData sheetId="1"/>
      <sheetData sheetId="2"/>
      <sheetData sheetId="3"/>
      <sheetData sheetId="4"/>
      <sheetData sheetId="5"/>
      <sheetData sheetId="6"/>
      <sheetData sheetId="7"/>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центы к уплате"/>
      <sheetName val="XLR_NoRangeSheet"/>
    </sheetNames>
    <sheetDataSet>
      <sheetData sheetId="0" refreshError="1"/>
      <sheetData sheetId="1" refreshError="1">
        <row r="6">
          <cell r="T6" t="str">
            <v>31.12.2006</v>
          </cell>
          <cell r="U6" t="str">
            <v>НИКУЛИЧЕВА Ю.Ю.</v>
          </cell>
        </row>
      </sheetData>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XLR_NoRangeSheet"/>
    </sheetNames>
    <sheetDataSet>
      <sheetData sheetId="0" refreshError="1"/>
      <sheetData sheetId="1">
        <row r="6">
          <cell r="B6" t="str">
            <v>Булатова М.Е.</v>
          </cell>
          <cell r="AC6" t="str">
            <v>31.12.2007</v>
          </cell>
        </row>
      </sheetData>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Лист2"/>
      <sheetName val="Лист3"/>
      <sheetName val="XLR_NoRangeSheet"/>
    </sheetNames>
    <sheetDataSet>
      <sheetData sheetId="0"/>
      <sheetData sheetId="1"/>
      <sheetData sheetId="2"/>
      <sheetData sheetId="3" refreshError="1">
        <row r="6">
          <cell r="Q6" t="str">
            <v>01.07.2005</v>
          </cell>
        </row>
      </sheetData>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2"/>
      <sheetName val="Лист3"/>
      <sheetName val="XLR_NoRangeSheet"/>
    </sheetNames>
    <sheetDataSet>
      <sheetData sheetId="0"/>
      <sheetData sheetId="1"/>
      <sheetData sheetId="2" refreshError="1">
        <row r="6">
          <cell r="M6" t="str">
            <v>31.12.2004</v>
          </cell>
        </row>
      </sheetData>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CURCURS"/>
      <sheetName val="Лист2"/>
      <sheetName val="Лист3"/>
      <sheetName val="Лист4"/>
      <sheetName val="Sept"/>
      <sheetName val="Лист6"/>
      <sheetName val="Лист7"/>
      <sheetName val="Лист8"/>
      <sheetName val="Лист9"/>
      <sheetName val="Лист10"/>
      <sheetName val="Лист11"/>
      <sheetName val="Лист12"/>
      <sheetName val="Лист13"/>
      <sheetName val="Лист14"/>
      <sheetName val="Лист15"/>
      <sheetName val="Лист16"/>
    </sheetNames>
    <sheetDataSet>
      <sheetData sheetId="0"/>
      <sheetData sheetId="1" refreshError="1">
        <row r="1">
          <cell r="A1" t="str">
            <v>CURRENCY</v>
          </cell>
          <cell r="B1" t="str">
            <v>LASTCHANGE</v>
          </cell>
          <cell r="C1" t="str">
            <v>CURS</v>
          </cell>
        </row>
        <row r="2">
          <cell r="A2" t="str">
            <v>ДОЛ</v>
          </cell>
          <cell r="B2">
            <v>34029</v>
          </cell>
          <cell r="C2">
            <v>593</v>
          </cell>
        </row>
        <row r="3">
          <cell r="A3" t="str">
            <v>ДОЛ</v>
          </cell>
          <cell r="B3">
            <v>34031</v>
          </cell>
          <cell r="C3">
            <v>649</v>
          </cell>
        </row>
        <row r="4">
          <cell r="A4" t="str">
            <v>ДОЛ</v>
          </cell>
          <cell r="B4">
            <v>34033</v>
          </cell>
          <cell r="C4">
            <v>648</v>
          </cell>
        </row>
        <row r="5">
          <cell r="A5" t="str">
            <v>ДОЛ</v>
          </cell>
          <cell r="B5">
            <v>34038</v>
          </cell>
          <cell r="C5">
            <v>650</v>
          </cell>
        </row>
        <row r="6">
          <cell r="A6" t="str">
            <v>ДОЛ</v>
          </cell>
          <cell r="B6">
            <v>34040</v>
          </cell>
          <cell r="C6">
            <v>653</v>
          </cell>
        </row>
        <row r="7">
          <cell r="A7" t="str">
            <v>ДОЛ</v>
          </cell>
          <cell r="B7">
            <v>34045</v>
          </cell>
          <cell r="C7">
            <v>662</v>
          </cell>
        </row>
        <row r="8">
          <cell r="A8" t="str">
            <v>ДОЛ</v>
          </cell>
          <cell r="B8">
            <v>34047</v>
          </cell>
          <cell r="C8">
            <v>667</v>
          </cell>
        </row>
        <row r="9">
          <cell r="A9" t="str">
            <v>ДОЛ</v>
          </cell>
          <cell r="B9">
            <v>34052</v>
          </cell>
          <cell r="C9">
            <v>684</v>
          </cell>
        </row>
        <row r="10">
          <cell r="A10" t="str">
            <v>ДОЛ</v>
          </cell>
          <cell r="B10">
            <v>34061</v>
          </cell>
          <cell r="C10">
            <v>692</v>
          </cell>
        </row>
        <row r="11">
          <cell r="A11" t="str">
            <v>ДОЛ</v>
          </cell>
          <cell r="B11">
            <v>34066</v>
          </cell>
          <cell r="C11">
            <v>713</v>
          </cell>
        </row>
        <row r="12">
          <cell r="A12" t="str">
            <v>ДОЛ</v>
          </cell>
          <cell r="B12">
            <v>34068</v>
          </cell>
          <cell r="C12">
            <v>740</v>
          </cell>
        </row>
        <row r="13">
          <cell r="A13" t="str">
            <v>ДОЛ</v>
          </cell>
          <cell r="B13">
            <v>34073</v>
          </cell>
          <cell r="C13">
            <v>766</v>
          </cell>
        </row>
        <row r="14">
          <cell r="A14" t="str">
            <v>ДОЛ</v>
          </cell>
          <cell r="B14">
            <v>34074</v>
          </cell>
          <cell r="C14">
            <v>779</v>
          </cell>
        </row>
        <row r="15">
          <cell r="A15" t="str">
            <v>ДОЛ</v>
          </cell>
          <cell r="B15">
            <v>34080</v>
          </cell>
          <cell r="C15">
            <v>786</v>
          </cell>
        </row>
        <row r="16">
          <cell r="A16" t="str">
            <v>ДОЛ</v>
          </cell>
          <cell r="B16">
            <v>34082</v>
          </cell>
          <cell r="C16">
            <v>795</v>
          </cell>
        </row>
        <row r="17">
          <cell r="A17" t="str">
            <v>ДОЛ</v>
          </cell>
          <cell r="B17">
            <v>34087</v>
          </cell>
          <cell r="C17">
            <v>812</v>
          </cell>
        </row>
        <row r="18">
          <cell r="A18" t="str">
            <v>ДОЛ</v>
          </cell>
          <cell r="B18">
            <v>34089</v>
          </cell>
          <cell r="C18">
            <v>823</v>
          </cell>
        </row>
        <row r="19">
          <cell r="A19" t="str">
            <v>ДОЛ</v>
          </cell>
          <cell r="B19">
            <v>34096</v>
          </cell>
          <cell r="C19">
            <v>829</v>
          </cell>
        </row>
        <row r="20">
          <cell r="A20" t="str">
            <v>ДОЛ</v>
          </cell>
          <cell r="B20">
            <v>34101</v>
          </cell>
          <cell r="C20">
            <v>859</v>
          </cell>
        </row>
        <row r="21">
          <cell r="A21" t="str">
            <v>ДОЛ</v>
          </cell>
          <cell r="B21">
            <v>34103</v>
          </cell>
          <cell r="C21">
            <v>886</v>
          </cell>
        </row>
        <row r="22">
          <cell r="A22" t="str">
            <v>ДОЛ</v>
          </cell>
          <cell r="B22">
            <v>34108</v>
          </cell>
          <cell r="C22">
            <v>934</v>
          </cell>
        </row>
        <row r="23">
          <cell r="A23" t="str">
            <v>ДОЛ</v>
          </cell>
          <cell r="B23">
            <v>34110</v>
          </cell>
          <cell r="C23">
            <v>940</v>
          </cell>
        </row>
        <row r="24">
          <cell r="A24" t="str">
            <v>ДОЛ</v>
          </cell>
          <cell r="B24">
            <v>34115</v>
          </cell>
          <cell r="C24">
            <v>960</v>
          </cell>
        </row>
        <row r="25">
          <cell r="A25" t="str">
            <v>ДОЛ</v>
          </cell>
          <cell r="B25">
            <v>34117</v>
          </cell>
          <cell r="C25">
            <v>994</v>
          </cell>
        </row>
        <row r="26">
          <cell r="A26" t="str">
            <v>ДОЛ</v>
          </cell>
          <cell r="B26">
            <v>34122</v>
          </cell>
          <cell r="C26">
            <v>1050</v>
          </cell>
        </row>
        <row r="27">
          <cell r="A27" t="str">
            <v>ДОЛ</v>
          </cell>
          <cell r="B27">
            <v>34124</v>
          </cell>
          <cell r="C27">
            <v>1072</v>
          </cell>
        </row>
        <row r="28">
          <cell r="A28" t="str">
            <v>ДОЛ</v>
          </cell>
          <cell r="B28">
            <v>34129</v>
          </cell>
          <cell r="C28">
            <v>1104</v>
          </cell>
        </row>
        <row r="29">
          <cell r="A29" t="str">
            <v>ДОЛ</v>
          </cell>
          <cell r="B29">
            <v>34131</v>
          </cell>
          <cell r="C29">
            <v>1102</v>
          </cell>
        </row>
        <row r="30">
          <cell r="A30" t="str">
            <v>ДОЛ</v>
          </cell>
          <cell r="B30">
            <v>34136</v>
          </cell>
          <cell r="C30">
            <v>1116</v>
          </cell>
        </row>
        <row r="31">
          <cell r="A31" t="str">
            <v>ДОЛ</v>
          </cell>
          <cell r="B31">
            <v>34138</v>
          </cell>
          <cell r="C31">
            <v>1090</v>
          </cell>
        </row>
        <row r="32">
          <cell r="A32" t="str">
            <v>ДОЛ</v>
          </cell>
          <cell r="B32">
            <v>34143</v>
          </cell>
          <cell r="C32">
            <v>1079</v>
          </cell>
        </row>
        <row r="33">
          <cell r="A33" t="str">
            <v>ДОЛ</v>
          </cell>
          <cell r="B33">
            <v>34145</v>
          </cell>
          <cell r="C33">
            <v>1066</v>
          </cell>
        </row>
        <row r="34">
          <cell r="A34" t="str">
            <v>ДОЛ</v>
          </cell>
          <cell r="B34">
            <v>34150</v>
          </cell>
          <cell r="C34">
            <v>1060</v>
          </cell>
        </row>
        <row r="35">
          <cell r="A35" t="str">
            <v>ДОЛ</v>
          </cell>
          <cell r="B35">
            <v>34151</v>
          </cell>
          <cell r="C35">
            <v>1060</v>
          </cell>
        </row>
        <row r="36">
          <cell r="A36" t="str">
            <v>ДОЛ</v>
          </cell>
          <cell r="B36">
            <v>34152</v>
          </cell>
          <cell r="C36">
            <v>1059</v>
          </cell>
        </row>
        <row r="37">
          <cell r="A37" t="str">
            <v>ДОЛ</v>
          </cell>
          <cell r="B37">
            <v>34157</v>
          </cell>
          <cell r="C37">
            <v>1058</v>
          </cell>
        </row>
        <row r="38">
          <cell r="A38" t="str">
            <v>ДОЛ</v>
          </cell>
          <cell r="B38">
            <v>34159</v>
          </cell>
          <cell r="C38">
            <v>1050</v>
          </cell>
        </row>
        <row r="39">
          <cell r="A39" t="str">
            <v>ДОЛ</v>
          </cell>
          <cell r="B39">
            <v>34164</v>
          </cell>
          <cell r="C39">
            <v>1036</v>
          </cell>
        </row>
        <row r="40">
          <cell r="A40" t="str">
            <v>ДОЛ</v>
          </cell>
          <cell r="B40">
            <v>34166</v>
          </cell>
          <cell r="C40">
            <v>1025</v>
          </cell>
        </row>
        <row r="41">
          <cell r="A41" t="str">
            <v>ДОЛ</v>
          </cell>
          <cell r="B41">
            <v>34171</v>
          </cell>
          <cell r="C41">
            <v>1010</v>
          </cell>
        </row>
        <row r="42">
          <cell r="A42" t="str">
            <v>ДОЛ</v>
          </cell>
          <cell r="B42">
            <v>34173</v>
          </cell>
          <cell r="C42">
            <v>1008</v>
          </cell>
        </row>
        <row r="43">
          <cell r="A43" t="str">
            <v>ДОЛ</v>
          </cell>
          <cell r="B43">
            <v>34178</v>
          </cell>
          <cell r="C43">
            <v>994</v>
          </cell>
        </row>
        <row r="44">
          <cell r="A44" t="str">
            <v>ДОЛ</v>
          </cell>
          <cell r="B44">
            <v>34180</v>
          </cell>
          <cell r="C44">
            <v>989.5</v>
          </cell>
        </row>
        <row r="45">
          <cell r="A45" t="str">
            <v>ДОЛ</v>
          </cell>
          <cell r="B45">
            <v>34185</v>
          </cell>
          <cell r="C45">
            <v>987</v>
          </cell>
        </row>
        <row r="46">
          <cell r="A46" t="str">
            <v>ДОЛ</v>
          </cell>
          <cell r="B46">
            <v>34187</v>
          </cell>
          <cell r="C46">
            <v>986</v>
          </cell>
        </row>
        <row r="47">
          <cell r="A47" t="str">
            <v>ДОЛ</v>
          </cell>
          <cell r="B47">
            <v>34192</v>
          </cell>
          <cell r="C47">
            <v>984.5</v>
          </cell>
        </row>
        <row r="48">
          <cell r="A48" t="str">
            <v>ДОЛ</v>
          </cell>
          <cell r="B48">
            <v>34194</v>
          </cell>
          <cell r="C48">
            <v>984.5</v>
          </cell>
        </row>
        <row r="49">
          <cell r="A49" t="str">
            <v>ДОЛ</v>
          </cell>
          <cell r="B49">
            <v>34201</v>
          </cell>
          <cell r="C49">
            <v>987</v>
          </cell>
        </row>
        <row r="50">
          <cell r="A50" t="str">
            <v>ДОЛ</v>
          </cell>
          <cell r="B50">
            <v>34206</v>
          </cell>
          <cell r="C50">
            <v>986</v>
          </cell>
        </row>
        <row r="51">
          <cell r="A51" t="str">
            <v>ДОЛ</v>
          </cell>
          <cell r="B51">
            <v>34208</v>
          </cell>
          <cell r="C51">
            <v>985</v>
          </cell>
        </row>
        <row r="52">
          <cell r="A52" t="str">
            <v>ДОЛ</v>
          </cell>
          <cell r="B52">
            <v>34213</v>
          </cell>
          <cell r="C52">
            <v>992.5</v>
          </cell>
        </row>
        <row r="53">
          <cell r="A53" t="str">
            <v>ДОЛ</v>
          </cell>
          <cell r="B53">
            <v>34215</v>
          </cell>
          <cell r="C53">
            <v>990</v>
          </cell>
        </row>
        <row r="54">
          <cell r="A54" t="str">
            <v>ДОЛ</v>
          </cell>
          <cell r="B54">
            <v>34220</v>
          </cell>
          <cell r="C54">
            <v>995</v>
          </cell>
        </row>
        <row r="55">
          <cell r="A55" t="str">
            <v>ДОЛ</v>
          </cell>
          <cell r="B55">
            <v>34222</v>
          </cell>
          <cell r="C55">
            <v>998</v>
          </cell>
        </row>
        <row r="56">
          <cell r="A56" t="str">
            <v>ДОЛ</v>
          </cell>
          <cell r="B56">
            <v>34227</v>
          </cell>
          <cell r="C56">
            <v>1006</v>
          </cell>
        </row>
        <row r="57">
          <cell r="A57" t="str">
            <v>ДОЛ</v>
          </cell>
          <cell r="B57">
            <v>34229</v>
          </cell>
          <cell r="C57">
            <v>1010</v>
          </cell>
        </row>
        <row r="58">
          <cell r="A58" t="str">
            <v>ДОЛ</v>
          </cell>
          <cell r="B58">
            <v>34234</v>
          </cell>
          <cell r="C58">
            <v>1036</v>
          </cell>
        </row>
        <row r="59">
          <cell r="A59" t="str">
            <v>ДОЛ</v>
          </cell>
          <cell r="B59">
            <v>34236</v>
          </cell>
          <cell r="C59">
            <v>1299</v>
          </cell>
        </row>
        <row r="60">
          <cell r="A60" t="str">
            <v>ДОЛ</v>
          </cell>
          <cell r="B60">
            <v>34241</v>
          </cell>
          <cell r="C60">
            <v>1201</v>
          </cell>
        </row>
        <row r="61">
          <cell r="A61" t="str">
            <v>ДОЛ</v>
          </cell>
          <cell r="B61">
            <v>34243</v>
          </cell>
          <cell r="C61">
            <v>1169</v>
          </cell>
        </row>
        <row r="62">
          <cell r="A62" t="str">
            <v>ДОЛ</v>
          </cell>
          <cell r="B62">
            <v>34248</v>
          </cell>
          <cell r="C62">
            <v>1173</v>
          </cell>
        </row>
        <row r="63">
          <cell r="A63" t="str">
            <v>ДОЛ</v>
          </cell>
          <cell r="B63">
            <v>34250</v>
          </cell>
          <cell r="C63">
            <v>1189</v>
          </cell>
        </row>
        <row r="64">
          <cell r="A64" t="str">
            <v>ДОЛ</v>
          </cell>
          <cell r="B64">
            <v>34255</v>
          </cell>
          <cell r="C64">
            <v>1194</v>
          </cell>
        </row>
        <row r="65">
          <cell r="A65" t="str">
            <v>ДОЛ</v>
          </cell>
          <cell r="B65">
            <v>34262</v>
          </cell>
          <cell r="C65">
            <v>1193</v>
          </cell>
        </row>
        <row r="66">
          <cell r="A66" t="str">
            <v>ДОЛ</v>
          </cell>
          <cell r="B66">
            <v>34269</v>
          </cell>
          <cell r="C66">
            <v>1189</v>
          </cell>
        </row>
        <row r="67">
          <cell r="A67" t="str">
            <v>ДОЛ</v>
          </cell>
          <cell r="B67">
            <v>34271</v>
          </cell>
          <cell r="C67">
            <v>1186</v>
          </cell>
        </row>
        <row r="68">
          <cell r="A68" t="str">
            <v>ДОЛ</v>
          </cell>
          <cell r="B68">
            <v>34276</v>
          </cell>
          <cell r="C68">
            <v>1179</v>
          </cell>
        </row>
        <row r="69">
          <cell r="A69" t="str">
            <v>ДОЛ</v>
          </cell>
          <cell r="B69">
            <v>34278</v>
          </cell>
          <cell r="C69">
            <v>1177</v>
          </cell>
        </row>
        <row r="70">
          <cell r="A70" t="str">
            <v>ДОЛ</v>
          </cell>
          <cell r="B70">
            <v>34283</v>
          </cell>
          <cell r="C70">
            <v>1175</v>
          </cell>
        </row>
        <row r="71">
          <cell r="A71" t="str">
            <v>ДОЛ</v>
          </cell>
          <cell r="B71">
            <v>34285</v>
          </cell>
          <cell r="C71">
            <v>1176</v>
          </cell>
        </row>
        <row r="72">
          <cell r="A72" t="str">
            <v>ДОЛ</v>
          </cell>
          <cell r="B72">
            <v>34290</v>
          </cell>
          <cell r="C72">
            <v>1194</v>
          </cell>
        </row>
        <row r="73">
          <cell r="A73" t="str">
            <v>ДОЛ</v>
          </cell>
          <cell r="B73">
            <v>34292</v>
          </cell>
          <cell r="C73">
            <v>1203</v>
          </cell>
        </row>
        <row r="74">
          <cell r="A74" t="str">
            <v>ДОЛ</v>
          </cell>
          <cell r="B74">
            <v>34297</v>
          </cell>
          <cell r="C74">
            <v>1208</v>
          </cell>
        </row>
        <row r="75">
          <cell r="A75" t="str">
            <v>ДОЛ</v>
          </cell>
          <cell r="B75">
            <v>34299</v>
          </cell>
          <cell r="C75">
            <v>1214</v>
          </cell>
        </row>
        <row r="76">
          <cell r="A76" t="str">
            <v>ДОЛ</v>
          </cell>
          <cell r="B76">
            <v>34304</v>
          </cell>
          <cell r="C76">
            <v>1231</v>
          </cell>
        </row>
        <row r="77">
          <cell r="A77" t="str">
            <v>ДОЛ</v>
          </cell>
          <cell r="B77">
            <v>34306</v>
          </cell>
          <cell r="C77">
            <v>1230</v>
          </cell>
        </row>
        <row r="78">
          <cell r="A78" t="str">
            <v>ДОЛ</v>
          </cell>
          <cell r="B78">
            <v>34311</v>
          </cell>
          <cell r="C78">
            <v>1229</v>
          </cell>
        </row>
        <row r="79">
          <cell r="A79" t="str">
            <v>ДОЛ</v>
          </cell>
          <cell r="B79">
            <v>34318</v>
          </cell>
          <cell r="C79">
            <v>1237</v>
          </cell>
        </row>
        <row r="80">
          <cell r="A80" t="str">
            <v>ДОЛ</v>
          </cell>
          <cell r="B80">
            <v>34320</v>
          </cell>
          <cell r="C80">
            <v>1247</v>
          </cell>
        </row>
        <row r="81">
          <cell r="A81" t="str">
            <v>ДОЛ</v>
          </cell>
          <cell r="B81">
            <v>34325</v>
          </cell>
          <cell r="C81">
            <v>1250</v>
          </cell>
        </row>
        <row r="82">
          <cell r="A82" t="str">
            <v>ДОЛ</v>
          </cell>
          <cell r="B82">
            <v>34327</v>
          </cell>
          <cell r="C82">
            <v>1250</v>
          </cell>
        </row>
        <row r="83">
          <cell r="A83" t="str">
            <v>ДОЛ</v>
          </cell>
          <cell r="B83">
            <v>34332</v>
          </cell>
          <cell r="C83">
            <v>1247</v>
          </cell>
        </row>
        <row r="84">
          <cell r="A84" t="str">
            <v>ДОЛ</v>
          </cell>
          <cell r="B84">
            <v>34339</v>
          </cell>
          <cell r="C84">
            <v>1247</v>
          </cell>
        </row>
        <row r="85">
          <cell r="A85" t="str">
            <v>ДОЛ</v>
          </cell>
          <cell r="B85">
            <v>34346</v>
          </cell>
          <cell r="C85">
            <v>1293</v>
          </cell>
        </row>
        <row r="86">
          <cell r="A86" t="str">
            <v>ДОЛ</v>
          </cell>
          <cell r="B86">
            <v>34348</v>
          </cell>
          <cell r="C86">
            <v>1356</v>
          </cell>
        </row>
        <row r="87">
          <cell r="A87" t="str">
            <v>ДОЛ</v>
          </cell>
          <cell r="B87">
            <v>34353</v>
          </cell>
          <cell r="C87">
            <v>1504</v>
          </cell>
        </row>
        <row r="88">
          <cell r="A88" t="str">
            <v>ДОЛ</v>
          </cell>
          <cell r="B88">
            <v>34355</v>
          </cell>
          <cell r="C88">
            <v>1553</v>
          </cell>
        </row>
        <row r="89">
          <cell r="A89" t="str">
            <v>ДОЛ</v>
          </cell>
          <cell r="B89">
            <v>34360</v>
          </cell>
          <cell r="C89">
            <v>1544</v>
          </cell>
        </row>
        <row r="90">
          <cell r="A90" t="str">
            <v>ДОЛ</v>
          </cell>
          <cell r="B90">
            <v>34362</v>
          </cell>
          <cell r="C90">
            <v>1542</v>
          </cell>
        </row>
        <row r="91">
          <cell r="A91" t="str">
            <v>ДОЛ</v>
          </cell>
          <cell r="B91">
            <v>34367</v>
          </cell>
          <cell r="C91">
            <v>1560</v>
          </cell>
        </row>
        <row r="92">
          <cell r="A92" t="str">
            <v>ДОЛ</v>
          </cell>
          <cell r="B92">
            <v>34369</v>
          </cell>
          <cell r="C92">
            <v>1560</v>
          </cell>
        </row>
        <row r="93">
          <cell r="A93" t="str">
            <v>ДОЛ</v>
          </cell>
          <cell r="B93">
            <v>34374</v>
          </cell>
          <cell r="C93">
            <v>1569</v>
          </cell>
        </row>
        <row r="94">
          <cell r="A94" t="str">
            <v>ДОЛ</v>
          </cell>
          <cell r="B94">
            <v>34376</v>
          </cell>
          <cell r="C94">
            <v>1568</v>
          </cell>
        </row>
        <row r="95">
          <cell r="A95" t="str">
            <v>ДОЛ</v>
          </cell>
          <cell r="B95">
            <v>34381</v>
          </cell>
          <cell r="C95">
            <v>1567</v>
          </cell>
        </row>
        <row r="96">
          <cell r="A96" t="str">
            <v>ДОЛ</v>
          </cell>
          <cell r="B96">
            <v>34383</v>
          </cell>
          <cell r="C96">
            <v>1567</v>
          </cell>
        </row>
        <row r="97">
          <cell r="A97" t="str">
            <v>ДОЛ</v>
          </cell>
          <cell r="B97">
            <v>34388</v>
          </cell>
          <cell r="C97">
            <v>1585</v>
          </cell>
        </row>
        <row r="98">
          <cell r="A98" t="str">
            <v>ДОЛ</v>
          </cell>
          <cell r="B98">
            <v>34390</v>
          </cell>
          <cell r="C98">
            <v>1657</v>
          </cell>
        </row>
        <row r="99">
          <cell r="A99" t="str">
            <v>ДОЛ</v>
          </cell>
          <cell r="B99">
            <v>34395</v>
          </cell>
          <cell r="C99">
            <v>1668</v>
          </cell>
        </row>
        <row r="100">
          <cell r="A100" t="str">
            <v>ДОЛ</v>
          </cell>
          <cell r="B100">
            <v>34397</v>
          </cell>
          <cell r="C100">
            <v>1693</v>
          </cell>
        </row>
        <row r="101">
          <cell r="A101" t="str">
            <v>ДОЛ</v>
          </cell>
          <cell r="B101">
            <v>34404</v>
          </cell>
          <cell r="C101">
            <v>1706</v>
          </cell>
        </row>
        <row r="102">
          <cell r="A102" t="str">
            <v>ДОЛ</v>
          </cell>
          <cell r="B102">
            <v>34409</v>
          </cell>
          <cell r="C102">
            <v>1716</v>
          </cell>
        </row>
        <row r="103">
          <cell r="A103" t="str">
            <v>ДОЛ</v>
          </cell>
          <cell r="B103">
            <v>34411</v>
          </cell>
          <cell r="C103">
            <v>1724</v>
          </cell>
        </row>
        <row r="104">
          <cell r="A104" t="str">
            <v>ДОЛ</v>
          </cell>
          <cell r="B104">
            <v>34416</v>
          </cell>
          <cell r="C104">
            <v>1736</v>
          </cell>
        </row>
        <row r="105">
          <cell r="A105" t="str">
            <v>ДОЛ</v>
          </cell>
          <cell r="B105">
            <v>34418</v>
          </cell>
          <cell r="C105">
            <v>1742</v>
          </cell>
        </row>
        <row r="106">
          <cell r="A106" t="str">
            <v>ДОЛ</v>
          </cell>
          <cell r="B106">
            <v>34423</v>
          </cell>
          <cell r="C106">
            <v>1753</v>
          </cell>
        </row>
        <row r="107">
          <cell r="A107" t="str">
            <v>ДОЛ</v>
          </cell>
          <cell r="B107">
            <v>34425</v>
          </cell>
          <cell r="C107">
            <v>1753</v>
          </cell>
        </row>
        <row r="108">
          <cell r="A108" t="str">
            <v>ДОЛ</v>
          </cell>
          <cell r="B108">
            <v>34430</v>
          </cell>
          <cell r="C108">
            <v>1772</v>
          </cell>
        </row>
        <row r="109">
          <cell r="A109" t="str">
            <v>ДОЛ</v>
          </cell>
          <cell r="B109">
            <v>34432</v>
          </cell>
          <cell r="C109">
            <v>1772</v>
          </cell>
        </row>
        <row r="110">
          <cell r="A110" t="str">
            <v>ДОЛ</v>
          </cell>
          <cell r="B110">
            <v>34437</v>
          </cell>
          <cell r="C110">
            <v>1785</v>
          </cell>
        </row>
        <row r="111">
          <cell r="A111" t="str">
            <v>ДОЛ</v>
          </cell>
          <cell r="B111">
            <v>34439</v>
          </cell>
          <cell r="C111">
            <v>1787</v>
          </cell>
        </row>
        <row r="112">
          <cell r="A112" t="str">
            <v>ДОЛ</v>
          </cell>
          <cell r="B112">
            <v>34444</v>
          </cell>
          <cell r="C112">
            <v>1792</v>
          </cell>
        </row>
        <row r="113">
          <cell r="A113" t="str">
            <v>ДОЛ</v>
          </cell>
          <cell r="B113">
            <v>34446</v>
          </cell>
          <cell r="C113">
            <v>1810</v>
          </cell>
        </row>
        <row r="114">
          <cell r="A114" t="str">
            <v>ДОЛ</v>
          </cell>
          <cell r="B114">
            <v>34451</v>
          </cell>
          <cell r="C114">
            <v>1820</v>
          </cell>
        </row>
        <row r="115">
          <cell r="A115" t="str">
            <v>ДОЛ</v>
          </cell>
          <cell r="B115">
            <v>34453</v>
          </cell>
          <cell r="C115">
            <v>1820</v>
          </cell>
        </row>
        <row r="116">
          <cell r="A116" t="str">
            <v>ДОЛ</v>
          </cell>
          <cell r="B116">
            <v>34460</v>
          </cell>
          <cell r="C116">
            <v>1854</v>
          </cell>
        </row>
        <row r="117">
          <cell r="A117" t="str">
            <v>ДОЛ</v>
          </cell>
          <cell r="B117">
            <v>34465</v>
          </cell>
          <cell r="C117">
            <v>1859</v>
          </cell>
        </row>
        <row r="118">
          <cell r="A118" t="str">
            <v>ДОЛ</v>
          </cell>
          <cell r="B118">
            <v>34467</v>
          </cell>
          <cell r="C118">
            <v>1869</v>
          </cell>
        </row>
        <row r="119">
          <cell r="A119" t="str">
            <v>ДОЛ</v>
          </cell>
          <cell r="B119">
            <v>34472</v>
          </cell>
          <cell r="C119">
            <v>1877</v>
          </cell>
        </row>
        <row r="120">
          <cell r="A120" t="str">
            <v>ДОЛ</v>
          </cell>
          <cell r="B120">
            <v>34474</v>
          </cell>
          <cell r="C120">
            <v>1881</v>
          </cell>
        </row>
        <row r="121">
          <cell r="A121" t="str">
            <v>ДОЛ</v>
          </cell>
          <cell r="B121">
            <v>34479</v>
          </cell>
          <cell r="C121">
            <v>1895</v>
          </cell>
        </row>
        <row r="122">
          <cell r="A122" t="str">
            <v>ДОЛ</v>
          </cell>
          <cell r="B122">
            <v>34481</v>
          </cell>
          <cell r="C122">
            <v>1901</v>
          </cell>
        </row>
        <row r="123">
          <cell r="A123" t="str">
            <v>ДОЛ</v>
          </cell>
          <cell r="B123">
            <v>34486</v>
          </cell>
          <cell r="C123">
            <v>1916</v>
          </cell>
        </row>
        <row r="124">
          <cell r="A124" t="str">
            <v>ДОЛ</v>
          </cell>
          <cell r="B124">
            <v>34488</v>
          </cell>
          <cell r="C124">
            <v>1918</v>
          </cell>
        </row>
        <row r="125">
          <cell r="A125" t="str">
            <v>ДОЛ</v>
          </cell>
          <cell r="B125">
            <v>34493</v>
          </cell>
          <cell r="C125">
            <v>1940</v>
          </cell>
        </row>
        <row r="126">
          <cell r="A126" t="str">
            <v>ДОЛ</v>
          </cell>
          <cell r="B126">
            <v>34495</v>
          </cell>
          <cell r="C126">
            <v>1952</v>
          </cell>
        </row>
        <row r="127">
          <cell r="A127" t="str">
            <v>ДОЛ</v>
          </cell>
          <cell r="B127">
            <v>34500</v>
          </cell>
          <cell r="C127">
            <v>1952</v>
          </cell>
        </row>
        <row r="128">
          <cell r="A128" t="str">
            <v>ДОЛ</v>
          </cell>
          <cell r="B128">
            <v>34502</v>
          </cell>
          <cell r="C128">
            <v>1959</v>
          </cell>
        </row>
        <row r="129">
          <cell r="A129" t="str">
            <v>ДОЛ</v>
          </cell>
          <cell r="B129">
            <v>34507</v>
          </cell>
          <cell r="C129">
            <v>1971</v>
          </cell>
        </row>
        <row r="130">
          <cell r="A130" t="str">
            <v>ДОЛ</v>
          </cell>
          <cell r="B130">
            <v>34509</v>
          </cell>
          <cell r="C130">
            <v>1977</v>
          </cell>
        </row>
        <row r="131">
          <cell r="A131" t="str">
            <v>ДОЛ</v>
          </cell>
          <cell r="B131">
            <v>34514</v>
          </cell>
          <cell r="C131">
            <v>1985</v>
          </cell>
        </row>
        <row r="132">
          <cell r="A132" t="str">
            <v>ДОЛ</v>
          </cell>
          <cell r="B132">
            <v>34516</v>
          </cell>
          <cell r="C132">
            <v>1989</v>
          </cell>
        </row>
        <row r="133">
          <cell r="A133" t="str">
            <v>ДОЛ</v>
          </cell>
          <cell r="B133">
            <v>34521</v>
          </cell>
          <cell r="C133">
            <v>1998</v>
          </cell>
        </row>
        <row r="134">
          <cell r="A134" t="str">
            <v>ДОЛ</v>
          </cell>
          <cell r="B134">
            <v>34523</v>
          </cell>
          <cell r="C134">
            <v>2011</v>
          </cell>
        </row>
        <row r="135">
          <cell r="A135" t="str">
            <v>ДОЛ</v>
          </cell>
          <cell r="B135">
            <v>34528</v>
          </cell>
          <cell r="C135">
            <v>2020</v>
          </cell>
        </row>
        <row r="136">
          <cell r="A136" t="str">
            <v>ДОЛ</v>
          </cell>
          <cell r="B136">
            <v>34530</v>
          </cell>
          <cell r="C136">
            <v>2022</v>
          </cell>
        </row>
        <row r="137">
          <cell r="A137" t="str">
            <v>ДОЛ</v>
          </cell>
          <cell r="B137">
            <v>34535</v>
          </cell>
          <cell r="C137">
            <v>2028</v>
          </cell>
        </row>
        <row r="138">
          <cell r="A138" t="str">
            <v>ДОЛ</v>
          </cell>
          <cell r="B138">
            <v>34537</v>
          </cell>
          <cell r="C138">
            <v>2034</v>
          </cell>
        </row>
        <row r="139">
          <cell r="A139" t="str">
            <v>ДОЛ</v>
          </cell>
          <cell r="B139">
            <v>34542</v>
          </cell>
          <cell r="C139">
            <v>2052</v>
          </cell>
        </row>
        <row r="140">
          <cell r="A140" t="str">
            <v>ДОЛ</v>
          </cell>
          <cell r="B140">
            <v>34544</v>
          </cell>
          <cell r="C140">
            <v>2052</v>
          </cell>
        </row>
        <row r="141">
          <cell r="A141" t="str">
            <v>ДОЛ</v>
          </cell>
          <cell r="B141">
            <v>34549</v>
          </cell>
          <cell r="C141">
            <v>2060</v>
          </cell>
        </row>
        <row r="142">
          <cell r="A142" t="str">
            <v>ДОЛ</v>
          </cell>
          <cell r="B142">
            <v>34551</v>
          </cell>
          <cell r="C142">
            <v>2081</v>
          </cell>
        </row>
        <row r="143">
          <cell r="A143" t="str">
            <v>ДОЛ</v>
          </cell>
          <cell r="B143">
            <v>34556</v>
          </cell>
          <cell r="C143">
            <v>2087</v>
          </cell>
        </row>
        <row r="144">
          <cell r="A144" t="str">
            <v>ДОЛ</v>
          </cell>
          <cell r="B144">
            <v>34558</v>
          </cell>
          <cell r="C144">
            <v>2108</v>
          </cell>
        </row>
        <row r="145">
          <cell r="A145" t="str">
            <v>ДОЛ</v>
          </cell>
          <cell r="B145">
            <v>34563</v>
          </cell>
          <cell r="C145">
            <v>2117</v>
          </cell>
        </row>
        <row r="146">
          <cell r="A146" t="str">
            <v>ДОЛ</v>
          </cell>
          <cell r="B146">
            <v>34565</v>
          </cell>
          <cell r="C146">
            <v>2141</v>
          </cell>
        </row>
        <row r="147">
          <cell r="A147" t="str">
            <v>ДОЛ</v>
          </cell>
          <cell r="B147">
            <v>34570</v>
          </cell>
          <cell r="C147">
            <v>2161</v>
          </cell>
        </row>
        <row r="148">
          <cell r="A148" t="str">
            <v>ДОЛ</v>
          </cell>
          <cell r="B148">
            <v>34572</v>
          </cell>
          <cell r="C148">
            <v>2156</v>
          </cell>
        </row>
        <row r="149">
          <cell r="A149" t="str">
            <v>ДОЛ</v>
          </cell>
          <cell r="B149">
            <v>34577</v>
          </cell>
          <cell r="C149">
            <v>2153</v>
          </cell>
        </row>
        <row r="150">
          <cell r="A150" t="str">
            <v>ДОЛ</v>
          </cell>
          <cell r="B150">
            <v>34579</v>
          </cell>
          <cell r="C150">
            <v>2204</v>
          </cell>
        </row>
        <row r="151">
          <cell r="A151" t="str">
            <v>ДОЛ</v>
          </cell>
          <cell r="B151">
            <v>34584</v>
          </cell>
          <cell r="C151">
            <v>2222</v>
          </cell>
        </row>
        <row r="152">
          <cell r="A152" t="str">
            <v>ДОЛ</v>
          </cell>
          <cell r="B152">
            <v>34586</v>
          </cell>
          <cell r="C152">
            <v>2253</v>
          </cell>
        </row>
        <row r="153">
          <cell r="A153" t="str">
            <v>ДОЛ</v>
          </cell>
          <cell r="B153">
            <v>34591</v>
          </cell>
          <cell r="C153">
            <v>2271</v>
          </cell>
        </row>
        <row r="154">
          <cell r="A154" t="str">
            <v>ДОЛ</v>
          </cell>
          <cell r="B154">
            <v>34593</v>
          </cell>
          <cell r="C154">
            <v>2301</v>
          </cell>
        </row>
        <row r="155">
          <cell r="A155" t="str">
            <v>ДОЛ</v>
          </cell>
          <cell r="B155">
            <v>34598</v>
          </cell>
          <cell r="C155">
            <v>2335</v>
          </cell>
        </row>
        <row r="156">
          <cell r="A156" t="str">
            <v>ДОЛ</v>
          </cell>
          <cell r="B156">
            <v>34600</v>
          </cell>
          <cell r="C156">
            <v>2460</v>
          </cell>
        </row>
        <row r="157">
          <cell r="A157" t="str">
            <v>ДОЛ</v>
          </cell>
          <cell r="B157">
            <v>34605</v>
          </cell>
          <cell r="C157">
            <v>2476</v>
          </cell>
        </row>
        <row r="158">
          <cell r="A158" t="str">
            <v>ДОЛ</v>
          </cell>
          <cell r="B158">
            <v>34607</v>
          </cell>
          <cell r="C158">
            <v>2596</v>
          </cell>
        </row>
        <row r="159">
          <cell r="A159" t="str">
            <v>ДОЛ</v>
          </cell>
          <cell r="B159">
            <v>34612</v>
          </cell>
          <cell r="C159">
            <v>2668</v>
          </cell>
        </row>
        <row r="160">
          <cell r="A160" t="str">
            <v>ДОЛ</v>
          </cell>
          <cell r="B160">
            <v>34614</v>
          </cell>
          <cell r="C160">
            <v>2833</v>
          </cell>
        </row>
        <row r="161">
          <cell r="A161" t="str">
            <v>ДОЛ</v>
          </cell>
          <cell r="B161">
            <v>34619</v>
          </cell>
          <cell r="C161">
            <v>3926</v>
          </cell>
        </row>
        <row r="162">
          <cell r="A162" t="str">
            <v>ДОЛ</v>
          </cell>
          <cell r="B162">
            <v>34621</v>
          </cell>
          <cell r="C162">
            <v>2994</v>
          </cell>
        </row>
        <row r="163">
          <cell r="A163" t="str">
            <v>ДОЛ</v>
          </cell>
          <cell r="B163">
            <v>34626</v>
          </cell>
          <cell r="C163">
            <v>2996</v>
          </cell>
        </row>
        <row r="164">
          <cell r="A164" t="str">
            <v>ДОЛ</v>
          </cell>
          <cell r="B164">
            <v>34628</v>
          </cell>
          <cell r="C164">
            <v>3015</v>
          </cell>
        </row>
        <row r="165">
          <cell r="A165" t="str">
            <v>ДОЛ</v>
          </cell>
          <cell r="B165">
            <v>34633</v>
          </cell>
          <cell r="C165">
            <v>3036</v>
          </cell>
        </row>
        <row r="166">
          <cell r="A166" t="str">
            <v>ДОЛ</v>
          </cell>
          <cell r="B166">
            <v>34635</v>
          </cell>
          <cell r="C166">
            <v>3055</v>
          </cell>
        </row>
        <row r="167">
          <cell r="A167" t="str">
            <v>ДОЛ</v>
          </cell>
          <cell r="B167">
            <v>34640</v>
          </cell>
          <cell r="C167">
            <v>3085</v>
          </cell>
        </row>
        <row r="168">
          <cell r="A168" t="str">
            <v>ДОЛ</v>
          </cell>
          <cell r="B168">
            <v>34642</v>
          </cell>
          <cell r="C168">
            <v>3099</v>
          </cell>
        </row>
        <row r="169">
          <cell r="A169" t="str">
            <v>ДОЛ</v>
          </cell>
          <cell r="B169">
            <v>34647</v>
          </cell>
          <cell r="C169">
            <v>3102</v>
          </cell>
        </row>
        <row r="170">
          <cell r="A170" t="str">
            <v>ДОЛ</v>
          </cell>
          <cell r="B170">
            <v>34649</v>
          </cell>
          <cell r="C170">
            <v>3102</v>
          </cell>
        </row>
        <row r="171">
          <cell r="A171" t="str">
            <v>ДОЛ</v>
          </cell>
          <cell r="B171">
            <v>34654</v>
          </cell>
          <cell r="C171">
            <v>3131</v>
          </cell>
        </row>
        <row r="172">
          <cell r="A172" t="str">
            <v>ДОЛ</v>
          </cell>
          <cell r="B172">
            <v>34656</v>
          </cell>
          <cell r="C172">
            <v>3157</v>
          </cell>
        </row>
        <row r="173">
          <cell r="A173" t="str">
            <v>ДОЛ</v>
          </cell>
          <cell r="B173">
            <v>34661</v>
          </cell>
          <cell r="C173">
            <v>3187</v>
          </cell>
        </row>
        <row r="174">
          <cell r="A174" t="str">
            <v>ДОЛ</v>
          </cell>
          <cell r="B174">
            <v>34663</v>
          </cell>
          <cell r="C174">
            <v>3201</v>
          </cell>
        </row>
        <row r="175">
          <cell r="A175" t="str">
            <v>ДОЛ</v>
          </cell>
          <cell r="B175">
            <v>34668</v>
          </cell>
          <cell r="C175">
            <v>3232</v>
          </cell>
        </row>
        <row r="176">
          <cell r="A176" t="str">
            <v>ДОЛ</v>
          </cell>
          <cell r="B176">
            <v>34670</v>
          </cell>
          <cell r="C176">
            <v>3249</v>
          </cell>
        </row>
        <row r="177">
          <cell r="A177" t="str">
            <v>ДОЛ</v>
          </cell>
          <cell r="B177">
            <v>34675</v>
          </cell>
          <cell r="C177">
            <v>3275</v>
          </cell>
        </row>
        <row r="178">
          <cell r="A178" t="str">
            <v>ДОЛ</v>
          </cell>
          <cell r="B178">
            <v>34677</v>
          </cell>
          <cell r="C178">
            <v>3306</v>
          </cell>
        </row>
        <row r="179">
          <cell r="A179" t="str">
            <v>ДОЛ</v>
          </cell>
          <cell r="B179">
            <v>34682</v>
          </cell>
          <cell r="C179">
            <v>3338</v>
          </cell>
        </row>
        <row r="180">
          <cell r="A180" t="str">
            <v>ДОЛ</v>
          </cell>
          <cell r="B180">
            <v>34684</v>
          </cell>
          <cell r="C180">
            <v>3383</v>
          </cell>
        </row>
        <row r="181">
          <cell r="A181" t="str">
            <v>ДОЛ</v>
          </cell>
          <cell r="B181">
            <v>34689</v>
          </cell>
          <cell r="C181">
            <v>3427</v>
          </cell>
        </row>
        <row r="182">
          <cell r="A182" t="str">
            <v>ДОЛ</v>
          </cell>
          <cell r="B182">
            <v>34691</v>
          </cell>
          <cell r="C182">
            <v>3454</v>
          </cell>
        </row>
        <row r="183">
          <cell r="A183" t="str">
            <v>ДОЛ</v>
          </cell>
          <cell r="B183">
            <v>34696</v>
          </cell>
          <cell r="C183">
            <v>3512</v>
          </cell>
        </row>
        <row r="184">
          <cell r="A184" t="str">
            <v>ДОЛ</v>
          </cell>
          <cell r="B184">
            <v>34697</v>
          </cell>
          <cell r="C184">
            <v>3512</v>
          </cell>
        </row>
        <row r="185">
          <cell r="A185" t="str">
            <v>ДОЛ</v>
          </cell>
          <cell r="B185">
            <v>34698</v>
          </cell>
          <cell r="C185">
            <v>3550</v>
          </cell>
        </row>
        <row r="186">
          <cell r="A186" t="str">
            <v>ДОЛ</v>
          </cell>
          <cell r="B186">
            <v>34703</v>
          </cell>
          <cell r="C186">
            <v>3550</v>
          </cell>
        </row>
        <row r="187">
          <cell r="A187" t="str">
            <v>ДОЛ</v>
          </cell>
          <cell r="B187">
            <v>34705</v>
          </cell>
          <cell r="C187">
            <v>3623</v>
          </cell>
        </row>
        <row r="188">
          <cell r="A188" t="str">
            <v>ДОЛ</v>
          </cell>
          <cell r="B188">
            <v>34710</v>
          </cell>
          <cell r="C188">
            <v>3705</v>
          </cell>
        </row>
        <row r="189">
          <cell r="A189" t="str">
            <v>ДОЛ</v>
          </cell>
          <cell r="B189">
            <v>34712</v>
          </cell>
          <cell r="C189">
            <v>3757</v>
          </cell>
        </row>
        <row r="190">
          <cell r="A190" t="str">
            <v>ДОЛ</v>
          </cell>
          <cell r="B190">
            <v>34717</v>
          </cell>
          <cell r="C190">
            <v>3861</v>
          </cell>
        </row>
        <row r="191">
          <cell r="A191" t="str">
            <v>ДОЛ</v>
          </cell>
          <cell r="B191">
            <v>34719</v>
          </cell>
          <cell r="C191">
            <v>3916</v>
          </cell>
        </row>
        <row r="192">
          <cell r="A192" t="str">
            <v>ДОЛ</v>
          </cell>
          <cell r="B192">
            <v>34724</v>
          </cell>
          <cell r="C192">
            <v>3988</v>
          </cell>
        </row>
        <row r="193">
          <cell r="A193" t="str">
            <v>ДОЛ</v>
          </cell>
          <cell r="B193">
            <v>34726</v>
          </cell>
          <cell r="C193">
            <v>4004</v>
          </cell>
        </row>
        <row r="194">
          <cell r="A194" t="str">
            <v>ДОЛ</v>
          </cell>
          <cell r="B194">
            <v>34731</v>
          </cell>
          <cell r="C194">
            <v>4048</v>
          </cell>
        </row>
        <row r="195">
          <cell r="A195" t="str">
            <v>ДОЛ</v>
          </cell>
          <cell r="B195">
            <v>34733</v>
          </cell>
          <cell r="C195">
            <v>4079</v>
          </cell>
        </row>
        <row r="196">
          <cell r="A196" t="str">
            <v>ДОЛ</v>
          </cell>
          <cell r="B196">
            <v>34738</v>
          </cell>
          <cell r="C196">
            <v>4133</v>
          </cell>
        </row>
        <row r="197">
          <cell r="A197" t="str">
            <v>ДОЛ</v>
          </cell>
          <cell r="B197">
            <v>34740</v>
          </cell>
          <cell r="C197">
            <v>4170</v>
          </cell>
        </row>
        <row r="198">
          <cell r="A198" t="str">
            <v>ДОЛ</v>
          </cell>
          <cell r="B198">
            <v>34745</v>
          </cell>
          <cell r="C198">
            <v>4231</v>
          </cell>
        </row>
        <row r="199">
          <cell r="A199" t="str">
            <v>ДОЛ</v>
          </cell>
          <cell r="B199">
            <v>34747</v>
          </cell>
          <cell r="C199">
            <v>4293</v>
          </cell>
        </row>
        <row r="200">
          <cell r="A200" t="str">
            <v>ДОЛ</v>
          </cell>
          <cell r="B200">
            <v>34752</v>
          </cell>
          <cell r="C200">
            <v>4357</v>
          </cell>
        </row>
        <row r="201">
          <cell r="A201" t="str">
            <v>ДОЛ</v>
          </cell>
          <cell r="B201">
            <v>34754</v>
          </cell>
          <cell r="C201">
            <v>4407</v>
          </cell>
        </row>
        <row r="202">
          <cell r="A202" t="str">
            <v>ДОЛ</v>
          </cell>
          <cell r="B202">
            <v>34759</v>
          </cell>
          <cell r="C202">
            <v>4473</v>
          </cell>
        </row>
        <row r="203">
          <cell r="A203" t="str">
            <v>ДОЛ</v>
          </cell>
          <cell r="B203">
            <v>34761</v>
          </cell>
          <cell r="C203">
            <v>4531</v>
          </cell>
        </row>
        <row r="204">
          <cell r="A204" t="str">
            <v>ДОЛ</v>
          </cell>
          <cell r="B204">
            <v>34765</v>
          </cell>
          <cell r="C204">
            <v>4531</v>
          </cell>
        </row>
        <row r="205">
          <cell r="A205" t="str">
            <v>ДОЛ</v>
          </cell>
          <cell r="B205">
            <v>34768</v>
          </cell>
          <cell r="C205">
            <v>4639</v>
          </cell>
        </row>
        <row r="206">
          <cell r="A206" t="str">
            <v>ДОЛ</v>
          </cell>
          <cell r="B206">
            <v>34773</v>
          </cell>
          <cell r="C206">
            <v>4723</v>
          </cell>
        </row>
        <row r="207">
          <cell r="A207" t="str">
            <v>ДОЛ</v>
          </cell>
          <cell r="B207">
            <v>34775</v>
          </cell>
          <cell r="C207">
            <v>4767</v>
          </cell>
        </row>
        <row r="208">
          <cell r="A208" t="str">
            <v>ДОЛ</v>
          </cell>
          <cell r="B208">
            <v>34780</v>
          </cell>
          <cell r="C208">
            <v>4824</v>
          </cell>
        </row>
        <row r="209">
          <cell r="A209" t="str">
            <v>ДОЛ</v>
          </cell>
          <cell r="B209">
            <v>34782</v>
          </cell>
          <cell r="C209">
            <v>4856</v>
          </cell>
        </row>
        <row r="210">
          <cell r="A210" t="str">
            <v>ДОЛ</v>
          </cell>
          <cell r="B210">
            <v>34787</v>
          </cell>
          <cell r="C210">
            <v>4897</v>
          </cell>
        </row>
        <row r="211">
          <cell r="A211" t="str">
            <v>ДОЛ</v>
          </cell>
          <cell r="B211">
            <v>34789</v>
          </cell>
          <cell r="C211">
            <v>4897</v>
          </cell>
        </row>
        <row r="212">
          <cell r="A212" t="str">
            <v>ДОЛ</v>
          </cell>
          <cell r="B212">
            <v>34794</v>
          </cell>
          <cell r="C212">
            <v>4920</v>
          </cell>
        </row>
        <row r="213">
          <cell r="A213" t="str">
            <v>ДОЛ</v>
          </cell>
          <cell r="B213">
            <v>34796</v>
          </cell>
          <cell r="C213">
            <v>4957</v>
          </cell>
        </row>
        <row r="214">
          <cell r="A214" t="str">
            <v>ДОЛ</v>
          </cell>
          <cell r="B214">
            <v>34801</v>
          </cell>
          <cell r="C214">
            <v>4991</v>
          </cell>
        </row>
        <row r="215">
          <cell r="A215" t="str">
            <v>ДОЛ</v>
          </cell>
          <cell r="B215">
            <v>34803</v>
          </cell>
          <cell r="C215">
            <v>5029</v>
          </cell>
        </row>
        <row r="216">
          <cell r="A216" t="str">
            <v>ДОЛ</v>
          </cell>
          <cell r="B216">
            <v>34808</v>
          </cell>
          <cell r="C216">
            <v>5064</v>
          </cell>
        </row>
        <row r="217">
          <cell r="A217" t="str">
            <v>ДОЛ</v>
          </cell>
          <cell r="B217">
            <v>34810</v>
          </cell>
          <cell r="C217">
            <v>5051</v>
          </cell>
        </row>
        <row r="218">
          <cell r="A218" t="str">
            <v>ДОЛ</v>
          </cell>
          <cell r="B218">
            <v>34815</v>
          </cell>
          <cell r="C218">
            <v>5081</v>
          </cell>
        </row>
        <row r="219">
          <cell r="A219" t="str">
            <v>ДОЛ</v>
          </cell>
          <cell r="B219">
            <v>34817</v>
          </cell>
          <cell r="C219">
            <v>5100</v>
          </cell>
        </row>
        <row r="220">
          <cell r="A220" t="str">
            <v>ДОЛ</v>
          </cell>
          <cell r="B220">
            <v>34822</v>
          </cell>
          <cell r="C220">
            <v>5100</v>
          </cell>
        </row>
        <row r="221">
          <cell r="A221" t="str">
            <v>ДОЛ</v>
          </cell>
          <cell r="B221">
            <v>34824</v>
          </cell>
          <cell r="C221">
            <v>5130</v>
          </cell>
        </row>
        <row r="222">
          <cell r="A222" t="str">
            <v>ДОЛ</v>
          </cell>
          <cell r="B222">
            <v>34829</v>
          </cell>
          <cell r="C222">
            <v>5130</v>
          </cell>
        </row>
        <row r="223">
          <cell r="A223" t="str">
            <v>ДОЛ</v>
          </cell>
          <cell r="B223">
            <v>34830</v>
          </cell>
          <cell r="C223">
            <v>5130</v>
          </cell>
        </row>
        <row r="224">
          <cell r="A224" t="str">
            <v>ДОЛ</v>
          </cell>
          <cell r="B224">
            <v>34831</v>
          </cell>
          <cell r="C224">
            <v>5106</v>
          </cell>
        </row>
        <row r="225">
          <cell r="A225" t="str">
            <v>ДОЛ</v>
          </cell>
          <cell r="B225">
            <v>34836</v>
          </cell>
          <cell r="C225">
            <v>5026</v>
          </cell>
        </row>
        <row r="226">
          <cell r="A226" t="str">
            <v>ДОЛ</v>
          </cell>
          <cell r="B226">
            <v>34838</v>
          </cell>
          <cell r="C226">
            <v>5043</v>
          </cell>
        </row>
        <row r="227">
          <cell r="A227" t="str">
            <v>ДОЛ</v>
          </cell>
          <cell r="B227">
            <v>34843</v>
          </cell>
          <cell r="C227">
            <v>5039</v>
          </cell>
        </row>
        <row r="228">
          <cell r="A228" t="str">
            <v>ДОЛ</v>
          </cell>
          <cell r="B228">
            <v>34845</v>
          </cell>
          <cell r="C228">
            <v>5038</v>
          </cell>
        </row>
        <row r="229">
          <cell r="A229" t="str">
            <v>ДОЛ</v>
          </cell>
          <cell r="B229">
            <v>34850</v>
          </cell>
          <cell r="C229">
            <v>4995</v>
          </cell>
        </row>
        <row r="230">
          <cell r="A230" t="str">
            <v>ДОЛ</v>
          </cell>
          <cell r="B230">
            <v>34852</v>
          </cell>
          <cell r="C230">
            <v>4958</v>
          </cell>
        </row>
        <row r="231">
          <cell r="A231" t="str">
            <v>ДОЛ</v>
          </cell>
          <cell r="B231">
            <v>34857</v>
          </cell>
          <cell r="C231">
            <v>4900</v>
          </cell>
        </row>
        <row r="232">
          <cell r="A232" t="str">
            <v>ДОЛ</v>
          </cell>
          <cell r="B232">
            <v>34859</v>
          </cell>
          <cell r="C232">
            <v>4911</v>
          </cell>
        </row>
        <row r="233">
          <cell r="A233" t="str">
            <v>ДОЛ</v>
          </cell>
          <cell r="B233">
            <v>34864</v>
          </cell>
          <cell r="C233">
            <v>4836</v>
          </cell>
        </row>
        <row r="234">
          <cell r="A234" t="str">
            <v>ДОЛ</v>
          </cell>
          <cell r="B234">
            <v>34866</v>
          </cell>
          <cell r="C234">
            <v>4726</v>
          </cell>
        </row>
        <row r="235">
          <cell r="A235" t="str">
            <v>ДОЛ</v>
          </cell>
          <cell r="B235">
            <v>34871</v>
          </cell>
          <cell r="C235">
            <v>4546</v>
          </cell>
        </row>
        <row r="236">
          <cell r="A236" t="str">
            <v>ДОЛ</v>
          </cell>
          <cell r="B236">
            <v>34873</v>
          </cell>
          <cell r="C236">
            <v>4590</v>
          </cell>
        </row>
        <row r="237">
          <cell r="A237" t="str">
            <v>ДОЛ</v>
          </cell>
          <cell r="B237">
            <v>34878</v>
          </cell>
          <cell r="C237">
            <v>4516</v>
          </cell>
        </row>
        <row r="238">
          <cell r="A238" t="str">
            <v>ДОЛ</v>
          </cell>
          <cell r="B238">
            <v>34880</v>
          </cell>
          <cell r="C238">
            <v>4538</v>
          </cell>
        </row>
        <row r="239">
          <cell r="A239" t="str">
            <v>ДОЛ</v>
          </cell>
          <cell r="B239">
            <v>34885</v>
          </cell>
          <cell r="C239">
            <v>4553</v>
          </cell>
        </row>
        <row r="240">
          <cell r="A240" t="str">
            <v>ДОЛ</v>
          </cell>
          <cell r="B240">
            <v>34887</v>
          </cell>
          <cell r="C240">
            <v>4576</v>
          </cell>
        </row>
        <row r="241">
          <cell r="A241" t="str">
            <v>ДОЛ</v>
          </cell>
          <cell r="B241">
            <v>34892</v>
          </cell>
          <cell r="C241">
            <v>4530</v>
          </cell>
        </row>
        <row r="242">
          <cell r="A242" t="str">
            <v>ДОЛ</v>
          </cell>
          <cell r="B242">
            <v>34894</v>
          </cell>
          <cell r="C242">
            <v>4565</v>
          </cell>
        </row>
        <row r="243">
          <cell r="A243" t="str">
            <v>ДОЛ</v>
          </cell>
          <cell r="B243">
            <v>34899</v>
          </cell>
          <cell r="C243">
            <v>4546</v>
          </cell>
        </row>
        <row r="244">
          <cell r="A244" t="str">
            <v>ДОЛ</v>
          </cell>
          <cell r="B244">
            <v>34901</v>
          </cell>
          <cell r="C244">
            <v>4530</v>
          </cell>
        </row>
        <row r="245">
          <cell r="A245" t="str">
            <v>ДОЛ</v>
          </cell>
          <cell r="B245">
            <v>34906</v>
          </cell>
          <cell r="C245">
            <v>4465</v>
          </cell>
        </row>
        <row r="246">
          <cell r="A246" t="str">
            <v>ДОЛ</v>
          </cell>
          <cell r="B246">
            <v>34908</v>
          </cell>
          <cell r="C246">
            <v>4415</v>
          </cell>
        </row>
        <row r="247">
          <cell r="A247" t="str">
            <v>ДОЛ</v>
          </cell>
          <cell r="B247">
            <v>34913</v>
          </cell>
          <cell r="C247">
            <v>4405</v>
          </cell>
        </row>
        <row r="248">
          <cell r="A248" t="str">
            <v>ДОЛ</v>
          </cell>
          <cell r="B248">
            <v>34915</v>
          </cell>
          <cell r="C248">
            <v>4415</v>
          </cell>
        </row>
        <row r="249">
          <cell r="A249" t="str">
            <v>ДОЛ</v>
          </cell>
          <cell r="B249">
            <v>34920</v>
          </cell>
          <cell r="C249">
            <v>4405</v>
          </cell>
        </row>
        <row r="250">
          <cell r="A250" t="str">
            <v>ДОЛ</v>
          </cell>
          <cell r="B250">
            <v>34922</v>
          </cell>
          <cell r="C250">
            <v>4405</v>
          </cell>
        </row>
        <row r="251">
          <cell r="A251" t="str">
            <v>ДОЛ</v>
          </cell>
          <cell r="B251">
            <v>34927</v>
          </cell>
          <cell r="C251">
            <v>4406</v>
          </cell>
        </row>
        <row r="252">
          <cell r="A252" t="str">
            <v>ДОЛ</v>
          </cell>
          <cell r="B252">
            <v>34929</v>
          </cell>
          <cell r="C252">
            <v>4408</v>
          </cell>
        </row>
        <row r="253">
          <cell r="A253" t="str">
            <v>ДОЛ</v>
          </cell>
          <cell r="B253">
            <v>34934</v>
          </cell>
          <cell r="C253">
            <v>4428</v>
          </cell>
        </row>
        <row r="254">
          <cell r="A254" t="str">
            <v>ДОЛ</v>
          </cell>
          <cell r="B254">
            <v>34936</v>
          </cell>
          <cell r="C254">
            <v>4428</v>
          </cell>
        </row>
        <row r="255">
          <cell r="A255" t="str">
            <v>ДОЛ</v>
          </cell>
          <cell r="B255">
            <v>34941</v>
          </cell>
          <cell r="C255">
            <v>4435</v>
          </cell>
        </row>
        <row r="256">
          <cell r="A256" t="str">
            <v>ДОЛ</v>
          </cell>
          <cell r="B256">
            <v>34943</v>
          </cell>
          <cell r="C256">
            <v>4447</v>
          </cell>
        </row>
        <row r="257">
          <cell r="A257" t="str">
            <v>ДОЛ</v>
          </cell>
          <cell r="B257">
            <v>34948</v>
          </cell>
          <cell r="C257">
            <v>4448</v>
          </cell>
        </row>
        <row r="258">
          <cell r="A258" t="str">
            <v>ДОЛ</v>
          </cell>
          <cell r="B258">
            <v>34950</v>
          </cell>
          <cell r="C258">
            <v>4479</v>
          </cell>
        </row>
        <row r="259">
          <cell r="A259" t="str">
            <v>ДОЛ</v>
          </cell>
          <cell r="B259">
            <v>34955</v>
          </cell>
          <cell r="C259">
            <v>4469</v>
          </cell>
        </row>
        <row r="260">
          <cell r="A260" t="str">
            <v>ДОЛ</v>
          </cell>
          <cell r="B260">
            <v>34957</v>
          </cell>
          <cell r="C260">
            <v>4467</v>
          </cell>
        </row>
        <row r="261">
          <cell r="A261" t="str">
            <v>ДОЛ</v>
          </cell>
          <cell r="B261">
            <v>34962</v>
          </cell>
          <cell r="C261">
            <v>4468</v>
          </cell>
        </row>
        <row r="262">
          <cell r="A262" t="str">
            <v>ДОЛ</v>
          </cell>
          <cell r="B262">
            <v>34964</v>
          </cell>
          <cell r="C262">
            <v>4467</v>
          </cell>
        </row>
        <row r="263">
          <cell r="A263" t="str">
            <v>ДОЛ</v>
          </cell>
          <cell r="B263">
            <v>34969</v>
          </cell>
          <cell r="C263">
            <v>4491</v>
          </cell>
        </row>
        <row r="264">
          <cell r="A264" t="str">
            <v>ДОЛ</v>
          </cell>
          <cell r="B264">
            <v>34971</v>
          </cell>
          <cell r="C264">
            <v>4508</v>
          </cell>
        </row>
        <row r="265">
          <cell r="A265" t="str">
            <v>ДОЛ</v>
          </cell>
          <cell r="B265">
            <v>34976</v>
          </cell>
          <cell r="C265">
            <v>4490</v>
          </cell>
        </row>
        <row r="266">
          <cell r="A266" t="str">
            <v>ДОЛ</v>
          </cell>
          <cell r="B266">
            <v>34978</v>
          </cell>
          <cell r="C266">
            <v>4493</v>
          </cell>
        </row>
        <row r="267">
          <cell r="A267" t="str">
            <v>ДОЛ</v>
          </cell>
          <cell r="B267">
            <v>34983</v>
          </cell>
          <cell r="C267">
            <v>4498</v>
          </cell>
        </row>
        <row r="268">
          <cell r="A268" t="str">
            <v>ДОЛ</v>
          </cell>
          <cell r="B268">
            <v>34985</v>
          </cell>
          <cell r="C268">
            <v>4509</v>
          </cell>
        </row>
        <row r="269">
          <cell r="A269" t="str">
            <v>ДОЛ</v>
          </cell>
          <cell r="B269">
            <v>34990</v>
          </cell>
          <cell r="C269">
            <v>4506</v>
          </cell>
        </row>
        <row r="270">
          <cell r="A270" t="str">
            <v>ДОЛ</v>
          </cell>
          <cell r="B270">
            <v>34992</v>
          </cell>
          <cell r="C270">
            <v>4506</v>
          </cell>
        </row>
        <row r="271">
          <cell r="A271" t="str">
            <v>ДОЛ</v>
          </cell>
          <cell r="B271">
            <v>34997</v>
          </cell>
          <cell r="C271">
            <v>4504</v>
          </cell>
        </row>
        <row r="272">
          <cell r="A272" t="str">
            <v>ДОЛ</v>
          </cell>
          <cell r="B272">
            <v>34999</v>
          </cell>
          <cell r="C272">
            <v>4504</v>
          </cell>
        </row>
        <row r="273">
          <cell r="A273" t="str">
            <v>ДОЛ</v>
          </cell>
          <cell r="B273">
            <v>35004</v>
          </cell>
          <cell r="C273">
            <v>4504</v>
          </cell>
        </row>
        <row r="274">
          <cell r="A274" t="str">
            <v>ДОЛ</v>
          </cell>
          <cell r="B274">
            <v>35006</v>
          </cell>
          <cell r="C274">
            <v>4514</v>
          </cell>
        </row>
        <row r="275">
          <cell r="A275" t="str">
            <v>ДОЛ</v>
          </cell>
          <cell r="B275">
            <v>35013</v>
          </cell>
          <cell r="C275">
            <v>4522</v>
          </cell>
        </row>
        <row r="276">
          <cell r="A276" t="str">
            <v>ДОЛ</v>
          </cell>
          <cell r="B276">
            <v>35018</v>
          </cell>
          <cell r="C276">
            <v>4532</v>
          </cell>
        </row>
        <row r="277">
          <cell r="A277" t="str">
            <v>ДОЛ</v>
          </cell>
          <cell r="B277">
            <v>35020</v>
          </cell>
          <cell r="C277">
            <v>4537</v>
          </cell>
        </row>
        <row r="278">
          <cell r="A278" t="str">
            <v>ДОЛ</v>
          </cell>
          <cell r="B278">
            <v>35025</v>
          </cell>
          <cell r="C278">
            <v>4559</v>
          </cell>
        </row>
        <row r="279">
          <cell r="A279" t="str">
            <v>ДОЛ</v>
          </cell>
          <cell r="B279">
            <v>35027</v>
          </cell>
          <cell r="C279">
            <v>4566</v>
          </cell>
        </row>
        <row r="280">
          <cell r="A280" t="str">
            <v>ДОЛ</v>
          </cell>
          <cell r="B280">
            <v>35032</v>
          </cell>
          <cell r="C280">
            <v>4578</v>
          </cell>
        </row>
        <row r="281">
          <cell r="A281" t="str">
            <v>ДОЛ</v>
          </cell>
          <cell r="B281">
            <v>35034</v>
          </cell>
          <cell r="C281">
            <v>4580</v>
          </cell>
        </row>
        <row r="282">
          <cell r="A282" t="str">
            <v>ДОЛ</v>
          </cell>
          <cell r="B282">
            <v>35039</v>
          </cell>
          <cell r="C282">
            <v>4583</v>
          </cell>
        </row>
        <row r="283">
          <cell r="A283" t="str">
            <v>ДОЛ</v>
          </cell>
          <cell r="B283">
            <v>35041</v>
          </cell>
          <cell r="C283">
            <v>4597</v>
          </cell>
        </row>
        <row r="284">
          <cell r="A284" t="str">
            <v>ДОЛ</v>
          </cell>
          <cell r="B284">
            <v>35048</v>
          </cell>
          <cell r="C284">
            <v>4628</v>
          </cell>
        </row>
        <row r="285">
          <cell r="A285" t="str">
            <v>ДОЛ</v>
          </cell>
          <cell r="B285">
            <v>35053</v>
          </cell>
          <cell r="C285">
            <v>4639</v>
          </cell>
        </row>
        <row r="286">
          <cell r="A286" t="str">
            <v>ДОЛ</v>
          </cell>
          <cell r="B286">
            <v>35055</v>
          </cell>
          <cell r="C286">
            <v>4643</v>
          </cell>
        </row>
        <row r="287">
          <cell r="A287" t="str">
            <v>ДОЛ</v>
          </cell>
          <cell r="B287">
            <v>35060</v>
          </cell>
          <cell r="C287">
            <v>4648</v>
          </cell>
        </row>
        <row r="288">
          <cell r="A288" t="str">
            <v>ДОЛ</v>
          </cell>
          <cell r="B288">
            <v>35062</v>
          </cell>
          <cell r="C288">
            <v>4640</v>
          </cell>
        </row>
        <row r="289">
          <cell r="A289" t="str">
            <v>ДОЛ</v>
          </cell>
          <cell r="B289">
            <v>35067</v>
          </cell>
          <cell r="C289">
            <v>4640</v>
          </cell>
        </row>
        <row r="290">
          <cell r="A290" t="str">
            <v>ДОЛ</v>
          </cell>
          <cell r="B290">
            <v>35069</v>
          </cell>
          <cell r="C290">
            <v>4661</v>
          </cell>
        </row>
        <row r="291">
          <cell r="A291" t="str">
            <v>ДОЛ</v>
          </cell>
          <cell r="B291">
            <v>35074</v>
          </cell>
          <cell r="C291">
            <v>4668</v>
          </cell>
        </row>
        <row r="292">
          <cell r="A292" t="str">
            <v>ДОЛ</v>
          </cell>
          <cell r="B292">
            <v>35076</v>
          </cell>
          <cell r="C292">
            <v>4670</v>
          </cell>
        </row>
        <row r="293">
          <cell r="A293" t="str">
            <v>ДОЛ</v>
          </cell>
          <cell r="B293">
            <v>35081</v>
          </cell>
          <cell r="C293">
            <v>4677</v>
          </cell>
        </row>
        <row r="294">
          <cell r="A294" t="str">
            <v>ДОЛ</v>
          </cell>
          <cell r="B294">
            <v>35083</v>
          </cell>
          <cell r="C294">
            <v>4683</v>
          </cell>
        </row>
        <row r="295">
          <cell r="A295" t="str">
            <v>ДОЛ</v>
          </cell>
          <cell r="B295">
            <v>35088</v>
          </cell>
          <cell r="C295">
            <v>4700</v>
          </cell>
        </row>
        <row r="296">
          <cell r="A296" t="str">
            <v>ДОЛ</v>
          </cell>
          <cell r="B296">
            <v>35090</v>
          </cell>
          <cell r="C296">
            <v>4718</v>
          </cell>
        </row>
        <row r="297">
          <cell r="A297" t="str">
            <v>ДОЛ</v>
          </cell>
          <cell r="B297">
            <v>35095</v>
          </cell>
          <cell r="C297">
            <v>4732</v>
          </cell>
        </row>
        <row r="298">
          <cell r="A298" t="str">
            <v>ДОЛ</v>
          </cell>
          <cell r="B298">
            <v>35097</v>
          </cell>
          <cell r="C298">
            <v>4736</v>
          </cell>
        </row>
        <row r="299">
          <cell r="A299" t="str">
            <v>ДОЛ</v>
          </cell>
          <cell r="B299">
            <v>35102</v>
          </cell>
          <cell r="C299">
            <v>4738</v>
          </cell>
        </row>
        <row r="300">
          <cell r="A300" t="str">
            <v>ДОЛ</v>
          </cell>
          <cell r="B300">
            <v>35104</v>
          </cell>
          <cell r="C300">
            <v>4738</v>
          </cell>
        </row>
        <row r="301">
          <cell r="A301" t="str">
            <v>ДОЛ</v>
          </cell>
          <cell r="B301">
            <v>35109</v>
          </cell>
          <cell r="C301">
            <v>4751</v>
          </cell>
        </row>
        <row r="302">
          <cell r="A302" t="str">
            <v>ДОЛ</v>
          </cell>
          <cell r="B302">
            <v>35111</v>
          </cell>
          <cell r="C302">
            <v>4760</v>
          </cell>
        </row>
        <row r="303">
          <cell r="A303" t="str">
            <v>ДОЛ</v>
          </cell>
          <cell r="B303">
            <v>35116</v>
          </cell>
          <cell r="C303">
            <v>4770</v>
          </cell>
        </row>
        <row r="304">
          <cell r="A304" t="str">
            <v>ДОЛ</v>
          </cell>
          <cell r="B304">
            <v>35118</v>
          </cell>
          <cell r="C304">
            <v>4783</v>
          </cell>
        </row>
        <row r="305">
          <cell r="A305" t="str">
            <v>ДОЛ</v>
          </cell>
          <cell r="B305">
            <v>35123</v>
          </cell>
          <cell r="C305">
            <v>4815</v>
          </cell>
        </row>
        <row r="306">
          <cell r="A306" t="str">
            <v>ДОЛ</v>
          </cell>
          <cell r="B306">
            <v>35125</v>
          </cell>
          <cell r="C306">
            <v>4818</v>
          </cell>
        </row>
        <row r="307">
          <cell r="A307" t="str">
            <v>ДОЛ</v>
          </cell>
          <cell r="B307">
            <v>35130</v>
          </cell>
          <cell r="C307">
            <v>4823</v>
          </cell>
        </row>
        <row r="308">
          <cell r="A308" t="str">
            <v>ДОЛ</v>
          </cell>
          <cell r="B308">
            <v>35137</v>
          </cell>
          <cell r="C308">
            <v>4828</v>
          </cell>
        </row>
        <row r="309">
          <cell r="A309" t="str">
            <v>ДОЛ</v>
          </cell>
          <cell r="B309">
            <v>35139</v>
          </cell>
          <cell r="C309">
            <v>4834</v>
          </cell>
        </row>
        <row r="310">
          <cell r="A310" t="str">
            <v>ДОЛ</v>
          </cell>
          <cell r="B310">
            <v>35144</v>
          </cell>
          <cell r="C310">
            <v>4838</v>
          </cell>
        </row>
        <row r="311">
          <cell r="A311" t="str">
            <v>ДОЛ</v>
          </cell>
          <cell r="B311">
            <v>35146</v>
          </cell>
          <cell r="C311">
            <v>4844</v>
          </cell>
        </row>
        <row r="312">
          <cell r="A312" t="str">
            <v>ДОЛ</v>
          </cell>
          <cell r="B312">
            <v>35151</v>
          </cell>
          <cell r="C312">
            <v>4850</v>
          </cell>
        </row>
        <row r="313">
          <cell r="A313" t="str">
            <v>ДОЛ</v>
          </cell>
          <cell r="B313">
            <v>35153</v>
          </cell>
          <cell r="C313">
            <v>4854</v>
          </cell>
        </row>
        <row r="314">
          <cell r="A314" t="str">
            <v>ДОЛ</v>
          </cell>
          <cell r="B314">
            <v>35158</v>
          </cell>
          <cell r="C314">
            <v>4863</v>
          </cell>
        </row>
        <row r="315">
          <cell r="A315" t="str">
            <v>ДОЛ</v>
          </cell>
          <cell r="B315">
            <v>35160</v>
          </cell>
          <cell r="C315">
            <v>4873</v>
          </cell>
        </row>
        <row r="316">
          <cell r="A316" t="str">
            <v>ДОЛ</v>
          </cell>
          <cell r="B316">
            <v>35165</v>
          </cell>
          <cell r="C316">
            <v>4894</v>
          </cell>
        </row>
        <row r="317">
          <cell r="A317" t="str">
            <v>ДОЛ</v>
          </cell>
          <cell r="B317">
            <v>35167</v>
          </cell>
          <cell r="C317">
            <v>4901</v>
          </cell>
        </row>
        <row r="318">
          <cell r="A318" t="str">
            <v>ДОЛ</v>
          </cell>
          <cell r="B318">
            <v>35172</v>
          </cell>
          <cell r="C318">
            <v>4909</v>
          </cell>
        </row>
        <row r="319">
          <cell r="A319" t="str">
            <v>ДОЛ</v>
          </cell>
          <cell r="B319">
            <v>35174</v>
          </cell>
          <cell r="C319">
            <v>4915</v>
          </cell>
        </row>
        <row r="320">
          <cell r="A320" t="str">
            <v>ДОЛ</v>
          </cell>
          <cell r="B320">
            <v>35179</v>
          </cell>
          <cell r="C320">
            <v>4925</v>
          </cell>
        </row>
        <row r="321">
          <cell r="A321" t="str">
            <v>ДОЛ</v>
          </cell>
          <cell r="B321">
            <v>35181</v>
          </cell>
          <cell r="C321">
            <v>4932</v>
          </cell>
        </row>
        <row r="322">
          <cell r="A322" t="str">
            <v>ДОЛ</v>
          </cell>
          <cell r="B322">
            <v>35186</v>
          </cell>
          <cell r="C322">
            <v>4940</v>
          </cell>
        </row>
        <row r="323">
          <cell r="A323" t="str">
            <v>ДОЛ</v>
          </cell>
          <cell r="B323">
            <v>35190</v>
          </cell>
          <cell r="C323">
            <v>4940</v>
          </cell>
        </row>
        <row r="324">
          <cell r="A324" t="str">
            <v>ДОЛ</v>
          </cell>
          <cell r="B324">
            <v>35193</v>
          </cell>
          <cell r="C324">
            <v>4960</v>
          </cell>
        </row>
        <row r="325">
          <cell r="A325" t="str">
            <v>ДОЛ</v>
          </cell>
          <cell r="B325">
            <v>35200</v>
          </cell>
          <cell r="C325">
            <v>4971</v>
          </cell>
        </row>
        <row r="326">
          <cell r="A326" t="str">
            <v>ДОЛ</v>
          </cell>
          <cell r="B326">
            <v>35202</v>
          </cell>
          <cell r="C326">
            <v>4970</v>
          </cell>
        </row>
        <row r="327">
          <cell r="A327" t="str">
            <v>ДОЛ</v>
          </cell>
          <cell r="B327">
            <v>35203</v>
          </cell>
          <cell r="C327">
            <v>4982</v>
          </cell>
        </row>
        <row r="328">
          <cell r="A328" t="str">
            <v>ДОЛ</v>
          </cell>
          <cell r="B328">
            <v>35206</v>
          </cell>
          <cell r="C328">
            <v>4988</v>
          </cell>
        </row>
        <row r="329">
          <cell r="A329" t="str">
            <v>ДОЛ</v>
          </cell>
          <cell r="B329">
            <v>35207</v>
          </cell>
          <cell r="C329">
            <v>4991</v>
          </cell>
        </row>
        <row r="330">
          <cell r="A330" t="str">
            <v>ДОЛ</v>
          </cell>
          <cell r="B330">
            <v>35208</v>
          </cell>
          <cell r="C330">
            <v>4994</v>
          </cell>
        </row>
        <row r="331">
          <cell r="A331" t="str">
            <v>ДОЛ</v>
          </cell>
          <cell r="B331">
            <v>35209</v>
          </cell>
          <cell r="C331">
            <v>4998</v>
          </cell>
        </row>
        <row r="332">
          <cell r="A332" t="str">
            <v>ДОЛ</v>
          </cell>
          <cell r="B332">
            <v>35210</v>
          </cell>
          <cell r="C332">
            <v>5001</v>
          </cell>
        </row>
        <row r="333">
          <cell r="A333" t="str">
            <v>ДОЛ</v>
          </cell>
          <cell r="B333">
            <v>35213</v>
          </cell>
          <cell r="C333">
            <v>5006</v>
          </cell>
        </row>
        <row r="334">
          <cell r="A334" t="str">
            <v>ДОЛ</v>
          </cell>
          <cell r="B334">
            <v>35214</v>
          </cell>
          <cell r="C334">
            <v>5008</v>
          </cell>
        </row>
        <row r="335">
          <cell r="A335" t="str">
            <v>ДОЛ</v>
          </cell>
          <cell r="B335">
            <v>35215</v>
          </cell>
          <cell r="C335">
            <v>5011</v>
          </cell>
        </row>
        <row r="336">
          <cell r="A336" t="str">
            <v>ДОЛ</v>
          </cell>
          <cell r="B336">
            <v>35216</v>
          </cell>
          <cell r="C336">
            <v>5014</v>
          </cell>
        </row>
        <row r="337">
          <cell r="A337" t="str">
            <v>ДОЛ</v>
          </cell>
          <cell r="B337">
            <v>35217</v>
          </cell>
          <cell r="C337">
            <v>5018</v>
          </cell>
        </row>
        <row r="338">
          <cell r="A338" t="str">
            <v>ДОЛ</v>
          </cell>
          <cell r="B338">
            <v>35220</v>
          </cell>
          <cell r="C338">
            <v>5024</v>
          </cell>
        </row>
        <row r="339">
          <cell r="A339" t="str">
            <v>ДОЛ</v>
          </cell>
          <cell r="B339">
            <v>35221</v>
          </cell>
          <cell r="C339">
            <v>5027</v>
          </cell>
        </row>
        <row r="340">
          <cell r="A340" t="str">
            <v>ДОЛ</v>
          </cell>
          <cell r="B340">
            <v>35222</v>
          </cell>
          <cell r="C340">
            <v>5031</v>
          </cell>
        </row>
        <row r="341">
          <cell r="A341" t="str">
            <v>ДОЛ</v>
          </cell>
          <cell r="B341">
            <v>35223</v>
          </cell>
          <cell r="C341">
            <v>5037</v>
          </cell>
        </row>
        <row r="342">
          <cell r="A342" t="str">
            <v>ДОЛ</v>
          </cell>
          <cell r="B342">
            <v>35224</v>
          </cell>
          <cell r="C342">
            <v>5046</v>
          </cell>
        </row>
        <row r="343">
          <cell r="A343" t="str">
            <v>ДОЛ</v>
          </cell>
          <cell r="B343">
            <v>35227</v>
          </cell>
          <cell r="C343">
            <v>5051</v>
          </cell>
        </row>
        <row r="344">
          <cell r="A344" t="str">
            <v>ДОЛ</v>
          </cell>
          <cell r="B344">
            <v>35230</v>
          </cell>
          <cell r="C344">
            <v>5053</v>
          </cell>
        </row>
        <row r="345">
          <cell r="A345" t="str">
            <v>ДОЛ</v>
          </cell>
          <cell r="B345">
            <v>35234</v>
          </cell>
          <cell r="C345">
            <v>5057</v>
          </cell>
        </row>
        <row r="346">
          <cell r="A346" t="str">
            <v>ДОЛ</v>
          </cell>
          <cell r="B346">
            <v>35235</v>
          </cell>
          <cell r="C346">
            <v>5059</v>
          </cell>
        </row>
        <row r="347">
          <cell r="A347" t="str">
            <v>ДОЛ</v>
          </cell>
          <cell r="B347">
            <v>35236</v>
          </cell>
          <cell r="C347">
            <v>5058</v>
          </cell>
        </row>
        <row r="348">
          <cell r="A348" t="str">
            <v>ДОЛ</v>
          </cell>
          <cell r="B348">
            <v>35237</v>
          </cell>
          <cell r="C348">
            <v>5061</v>
          </cell>
        </row>
        <row r="349">
          <cell r="A349" t="str">
            <v>ДОЛ</v>
          </cell>
          <cell r="B349">
            <v>35238</v>
          </cell>
          <cell r="C349">
            <v>5063</v>
          </cell>
        </row>
        <row r="350">
          <cell r="A350" t="str">
            <v>ДОЛ</v>
          </cell>
          <cell r="B350">
            <v>35241</v>
          </cell>
          <cell r="C350">
            <v>5068</v>
          </cell>
        </row>
        <row r="351">
          <cell r="A351" t="str">
            <v>ДОЛ</v>
          </cell>
          <cell r="B351">
            <v>35242</v>
          </cell>
          <cell r="C351">
            <v>5072</v>
          </cell>
        </row>
        <row r="352">
          <cell r="A352" t="str">
            <v>ДОЛ</v>
          </cell>
          <cell r="B352">
            <v>35243</v>
          </cell>
          <cell r="C352">
            <v>5083</v>
          </cell>
        </row>
        <row r="353">
          <cell r="A353" t="str">
            <v>ДОЛ</v>
          </cell>
          <cell r="B353">
            <v>35244</v>
          </cell>
          <cell r="C353">
            <v>5097</v>
          </cell>
        </row>
        <row r="354">
          <cell r="A354" t="str">
            <v>ДОЛ</v>
          </cell>
          <cell r="B354">
            <v>35245</v>
          </cell>
          <cell r="C354">
            <v>5108</v>
          </cell>
        </row>
        <row r="355">
          <cell r="A355" t="str">
            <v>ДОЛ</v>
          </cell>
          <cell r="B355">
            <v>35248</v>
          </cell>
          <cell r="C355">
            <v>5119</v>
          </cell>
        </row>
        <row r="356">
          <cell r="A356" t="str">
            <v>ДОЛ</v>
          </cell>
          <cell r="B356">
            <v>35249</v>
          </cell>
          <cell r="C356">
            <v>5124</v>
          </cell>
        </row>
        <row r="357">
          <cell r="A357" t="str">
            <v>ДОЛ</v>
          </cell>
          <cell r="B357">
            <v>35251</v>
          </cell>
          <cell r="C357">
            <v>5125</v>
          </cell>
        </row>
        <row r="358">
          <cell r="A358" t="str">
            <v>ДОЛ</v>
          </cell>
          <cell r="B358">
            <v>35252</v>
          </cell>
          <cell r="C358">
            <v>5125</v>
          </cell>
        </row>
        <row r="359">
          <cell r="A359" t="str">
            <v>ДОЛ</v>
          </cell>
          <cell r="B359">
            <v>35255</v>
          </cell>
          <cell r="C359">
            <v>5129</v>
          </cell>
        </row>
        <row r="360">
          <cell r="A360" t="str">
            <v>ДОЛ</v>
          </cell>
          <cell r="B360">
            <v>35256</v>
          </cell>
          <cell r="C360">
            <v>5131</v>
          </cell>
        </row>
        <row r="361">
          <cell r="A361" t="str">
            <v>ДОЛ</v>
          </cell>
          <cell r="B361">
            <v>35257</v>
          </cell>
          <cell r="C361">
            <v>5133</v>
          </cell>
        </row>
        <row r="362">
          <cell r="A362" t="str">
            <v>ДОЛ</v>
          </cell>
          <cell r="B362">
            <v>35258</v>
          </cell>
          <cell r="C362">
            <v>5131</v>
          </cell>
        </row>
        <row r="363">
          <cell r="A363" t="str">
            <v>ДОЛ</v>
          </cell>
          <cell r="B363">
            <v>35259</v>
          </cell>
          <cell r="C363">
            <v>5131</v>
          </cell>
        </row>
        <row r="364">
          <cell r="A364" t="str">
            <v>ДОЛ</v>
          </cell>
          <cell r="B364">
            <v>35262</v>
          </cell>
          <cell r="C364">
            <v>5135</v>
          </cell>
        </row>
        <row r="365">
          <cell r="A365" t="str">
            <v>ДОЛ</v>
          </cell>
          <cell r="B365">
            <v>35263</v>
          </cell>
          <cell r="C365">
            <v>5136</v>
          </cell>
        </row>
        <row r="366">
          <cell r="A366" t="str">
            <v>ДОЛ</v>
          </cell>
          <cell r="B366">
            <v>35264</v>
          </cell>
          <cell r="C366">
            <v>5140</v>
          </cell>
        </row>
        <row r="367">
          <cell r="A367" t="str">
            <v>ДОЛ</v>
          </cell>
          <cell r="B367">
            <v>35265</v>
          </cell>
          <cell r="C367">
            <v>5150</v>
          </cell>
        </row>
        <row r="368">
          <cell r="A368" t="str">
            <v>ДОЛ</v>
          </cell>
          <cell r="B368">
            <v>35266</v>
          </cell>
          <cell r="C368">
            <v>5156</v>
          </cell>
        </row>
        <row r="369">
          <cell r="A369" t="str">
            <v>ДОЛ</v>
          </cell>
          <cell r="B369">
            <v>35269</v>
          </cell>
          <cell r="C369">
            <v>5165</v>
          </cell>
        </row>
        <row r="370">
          <cell r="A370" t="str">
            <v>ДОЛ</v>
          </cell>
          <cell r="B370">
            <v>35270</v>
          </cell>
          <cell r="C370">
            <v>5169</v>
          </cell>
        </row>
        <row r="371">
          <cell r="A371" t="str">
            <v>ДОЛ</v>
          </cell>
          <cell r="B371">
            <v>35271</v>
          </cell>
          <cell r="C371">
            <v>5175</v>
          </cell>
        </row>
        <row r="372">
          <cell r="A372" t="str">
            <v>ДОЛ</v>
          </cell>
          <cell r="B372">
            <v>35272</v>
          </cell>
          <cell r="C372">
            <v>5180</v>
          </cell>
        </row>
        <row r="373">
          <cell r="A373" t="str">
            <v>ДОЛ</v>
          </cell>
          <cell r="B373">
            <v>35273</v>
          </cell>
          <cell r="C373">
            <v>5182</v>
          </cell>
        </row>
        <row r="374">
          <cell r="A374" t="str">
            <v>ДОЛ</v>
          </cell>
          <cell r="B374">
            <v>35276</v>
          </cell>
          <cell r="C374">
            <v>5188</v>
          </cell>
        </row>
        <row r="375">
          <cell r="A375" t="str">
            <v>ДОЛ</v>
          </cell>
          <cell r="B375">
            <v>35277</v>
          </cell>
          <cell r="C375">
            <v>5191</v>
          </cell>
        </row>
        <row r="376">
          <cell r="A376" t="str">
            <v>ДОЛ</v>
          </cell>
          <cell r="B376">
            <v>35278</v>
          </cell>
          <cell r="C376">
            <v>5197</v>
          </cell>
        </row>
        <row r="377">
          <cell r="A377" t="str">
            <v>ДОЛ</v>
          </cell>
          <cell r="B377">
            <v>35279</v>
          </cell>
          <cell r="C377">
            <v>5209</v>
          </cell>
        </row>
        <row r="378">
          <cell r="A378" t="str">
            <v>ДОЛ</v>
          </cell>
          <cell r="B378">
            <v>35280</v>
          </cell>
          <cell r="C378">
            <v>5244</v>
          </cell>
        </row>
        <row r="379">
          <cell r="A379" t="str">
            <v>ДОЛ</v>
          </cell>
          <cell r="B379">
            <v>35283</v>
          </cell>
          <cell r="C379">
            <v>5230</v>
          </cell>
        </row>
        <row r="380">
          <cell r="A380" t="str">
            <v>ДОЛ</v>
          </cell>
          <cell r="B380">
            <v>35284</v>
          </cell>
          <cell r="C380">
            <v>5235</v>
          </cell>
        </row>
        <row r="381">
          <cell r="A381" t="str">
            <v>ДОЛ</v>
          </cell>
          <cell r="B381">
            <v>35285</v>
          </cell>
          <cell r="C381">
            <v>5247</v>
          </cell>
        </row>
        <row r="382">
          <cell r="A382" t="str">
            <v>ДОЛ</v>
          </cell>
          <cell r="B382">
            <v>35286</v>
          </cell>
          <cell r="C382">
            <v>5254</v>
          </cell>
        </row>
        <row r="383">
          <cell r="A383" t="str">
            <v>ДОЛ</v>
          </cell>
          <cell r="B383">
            <v>35287</v>
          </cell>
          <cell r="C383">
            <v>5261</v>
          </cell>
        </row>
        <row r="384">
          <cell r="A384" t="str">
            <v>ДОЛ</v>
          </cell>
          <cell r="B384">
            <v>35290</v>
          </cell>
          <cell r="C384">
            <v>5271</v>
          </cell>
        </row>
        <row r="385">
          <cell r="A385" t="str">
            <v>ДОЛ</v>
          </cell>
          <cell r="B385">
            <v>35291</v>
          </cell>
          <cell r="C385">
            <v>5276</v>
          </cell>
        </row>
        <row r="386">
          <cell r="A386" t="str">
            <v>ДОЛ</v>
          </cell>
          <cell r="B386">
            <v>35292</v>
          </cell>
          <cell r="C386">
            <v>5280</v>
          </cell>
        </row>
        <row r="387">
          <cell r="A387" t="str">
            <v>ДОЛ</v>
          </cell>
          <cell r="B387">
            <v>35293</v>
          </cell>
          <cell r="C387">
            <v>5285</v>
          </cell>
        </row>
        <row r="388">
          <cell r="A388" t="str">
            <v>ДОЛ</v>
          </cell>
          <cell r="B388">
            <v>35294</v>
          </cell>
          <cell r="C388">
            <v>5290</v>
          </cell>
        </row>
        <row r="389">
          <cell r="A389" t="str">
            <v>ДОЛ</v>
          </cell>
          <cell r="B389">
            <v>35297</v>
          </cell>
          <cell r="C389">
            <v>5302</v>
          </cell>
        </row>
        <row r="390">
          <cell r="A390" t="str">
            <v>ДОЛ</v>
          </cell>
          <cell r="B390">
            <v>35298</v>
          </cell>
          <cell r="C390">
            <v>5305</v>
          </cell>
        </row>
        <row r="391">
          <cell r="A391" t="str">
            <v>ДОЛ</v>
          </cell>
          <cell r="B391">
            <v>35299</v>
          </cell>
          <cell r="C391">
            <v>5305</v>
          </cell>
        </row>
        <row r="392">
          <cell r="A392" t="str">
            <v>ДОЛ</v>
          </cell>
          <cell r="B392">
            <v>35300</v>
          </cell>
          <cell r="C392">
            <v>5311</v>
          </cell>
        </row>
        <row r="393">
          <cell r="A393" t="str">
            <v>ДОЛ</v>
          </cell>
          <cell r="B393">
            <v>35301</v>
          </cell>
          <cell r="C393">
            <v>5318</v>
          </cell>
        </row>
        <row r="394">
          <cell r="A394" t="str">
            <v>ДОЛ</v>
          </cell>
          <cell r="B394">
            <v>35304</v>
          </cell>
          <cell r="C394">
            <v>5327</v>
          </cell>
        </row>
        <row r="395">
          <cell r="A395" t="str">
            <v>ДОЛ</v>
          </cell>
          <cell r="B395">
            <v>35305</v>
          </cell>
          <cell r="C395">
            <v>5332</v>
          </cell>
        </row>
        <row r="396">
          <cell r="A396" t="str">
            <v>ДОЛ</v>
          </cell>
          <cell r="B396">
            <v>35306</v>
          </cell>
          <cell r="C396">
            <v>5348</v>
          </cell>
        </row>
        <row r="397">
          <cell r="A397" t="str">
            <v>ДОЛ</v>
          </cell>
          <cell r="B397">
            <v>35307</v>
          </cell>
          <cell r="C397">
            <v>5348</v>
          </cell>
        </row>
        <row r="398">
          <cell r="A398" t="str">
            <v>ДОЛ</v>
          </cell>
          <cell r="B398">
            <v>35308</v>
          </cell>
          <cell r="C398">
            <v>5345</v>
          </cell>
        </row>
        <row r="399">
          <cell r="A399" t="str">
            <v>ДОЛ</v>
          </cell>
          <cell r="B399">
            <v>35311</v>
          </cell>
          <cell r="C399">
            <v>5345</v>
          </cell>
        </row>
        <row r="400">
          <cell r="A400" t="str">
            <v>ДОЛ</v>
          </cell>
          <cell r="B400">
            <v>35312</v>
          </cell>
          <cell r="C400">
            <v>5348</v>
          </cell>
        </row>
        <row r="401">
          <cell r="A401" t="str">
            <v>ДОЛ</v>
          </cell>
          <cell r="B401">
            <v>35313</v>
          </cell>
          <cell r="C401">
            <v>5351</v>
          </cell>
        </row>
        <row r="402">
          <cell r="A402" t="str">
            <v>ДОЛ</v>
          </cell>
          <cell r="B402">
            <v>35314</v>
          </cell>
          <cell r="C402">
            <v>5353</v>
          </cell>
        </row>
        <row r="403">
          <cell r="A403" t="str">
            <v>ДОЛ</v>
          </cell>
          <cell r="B403">
            <v>35315</v>
          </cell>
          <cell r="C403">
            <v>5356</v>
          </cell>
        </row>
        <row r="404">
          <cell r="A404" t="str">
            <v>ДОЛ</v>
          </cell>
          <cell r="B404">
            <v>35318</v>
          </cell>
          <cell r="C404">
            <v>5359</v>
          </cell>
        </row>
        <row r="405">
          <cell r="A405" t="str">
            <v>ДОЛ</v>
          </cell>
          <cell r="B405">
            <v>35319</v>
          </cell>
          <cell r="C405">
            <v>5361</v>
          </cell>
        </row>
        <row r="406">
          <cell r="A406" t="str">
            <v>ДОЛ</v>
          </cell>
          <cell r="B406">
            <v>35320</v>
          </cell>
          <cell r="C406">
            <v>5364</v>
          </cell>
        </row>
        <row r="407">
          <cell r="A407" t="str">
            <v>ДОЛ</v>
          </cell>
          <cell r="B407">
            <v>35321</v>
          </cell>
          <cell r="C407">
            <v>5367</v>
          </cell>
        </row>
        <row r="408">
          <cell r="A408" t="str">
            <v>ДОЛ</v>
          </cell>
          <cell r="B408">
            <v>35322</v>
          </cell>
          <cell r="C408">
            <v>5370</v>
          </cell>
        </row>
        <row r="409">
          <cell r="A409" t="str">
            <v>ДОЛ</v>
          </cell>
          <cell r="B409">
            <v>35325</v>
          </cell>
          <cell r="C409">
            <v>5373</v>
          </cell>
        </row>
        <row r="410">
          <cell r="A410" t="str">
            <v>ДОЛ</v>
          </cell>
          <cell r="B410">
            <v>35326</v>
          </cell>
          <cell r="C410">
            <v>5376</v>
          </cell>
        </row>
        <row r="411">
          <cell r="A411" t="str">
            <v>ДОЛ</v>
          </cell>
          <cell r="B411">
            <v>35327</v>
          </cell>
          <cell r="C411">
            <v>5379</v>
          </cell>
        </row>
        <row r="412">
          <cell r="A412" t="str">
            <v>ДОЛ</v>
          </cell>
          <cell r="B412">
            <v>35328</v>
          </cell>
          <cell r="C412">
            <v>5382</v>
          </cell>
        </row>
        <row r="413">
          <cell r="A413" t="str">
            <v>ДОЛ</v>
          </cell>
          <cell r="B413">
            <v>35329</v>
          </cell>
          <cell r="C413">
            <v>5384</v>
          </cell>
        </row>
        <row r="414">
          <cell r="A414" t="str">
            <v>ДОЛ</v>
          </cell>
          <cell r="B414">
            <v>35332</v>
          </cell>
          <cell r="C414">
            <v>5389</v>
          </cell>
        </row>
        <row r="415">
          <cell r="A415" t="str">
            <v>ДОЛ</v>
          </cell>
          <cell r="B415">
            <v>35333</v>
          </cell>
          <cell r="C415">
            <v>5391</v>
          </cell>
        </row>
        <row r="416">
          <cell r="A416" t="str">
            <v>ДОЛ</v>
          </cell>
          <cell r="B416">
            <v>35334</v>
          </cell>
          <cell r="C416">
            <v>5392</v>
          </cell>
        </row>
        <row r="417">
          <cell r="A417" t="str">
            <v>ДОЛ</v>
          </cell>
          <cell r="B417">
            <v>35335</v>
          </cell>
          <cell r="C417">
            <v>5394</v>
          </cell>
        </row>
        <row r="418">
          <cell r="A418" t="str">
            <v>ДОЛ</v>
          </cell>
          <cell r="B418">
            <v>35336</v>
          </cell>
          <cell r="C418">
            <v>5396</v>
          </cell>
        </row>
        <row r="419">
          <cell r="A419" t="str">
            <v>ДОЛ</v>
          </cell>
          <cell r="B419">
            <v>35339</v>
          </cell>
          <cell r="C419">
            <v>5402</v>
          </cell>
        </row>
        <row r="420">
          <cell r="A420" t="str">
            <v>ДОЛ</v>
          </cell>
          <cell r="B420">
            <v>35340</v>
          </cell>
          <cell r="C420">
            <v>5412</v>
          </cell>
        </row>
        <row r="421">
          <cell r="A421" t="str">
            <v>ДОЛ</v>
          </cell>
          <cell r="B421">
            <v>35341</v>
          </cell>
          <cell r="C421">
            <v>5415</v>
          </cell>
        </row>
        <row r="422">
          <cell r="A422" t="str">
            <v>ДОЛ</v>
          </cell>
          <cell r="B422">
            <v>35342</v>
          </cell>
          <cell r="C422">
            <v>5417</v>
          </cell>
        </row>
        <row r="423">
          <cell r="A423" t="str">
            <v>ДОЛ</v>
          </cell>
          <cell r="B423">
            <v>35343</v>
          </cell>
          <cell r="C423">
            <v>5419</v>
          </cell>
        </row>
        <row r="424">
          <cell r="A424" t="str">
            <v>ДОЛ</v>
          </cell>
          <cell r="B424">
            <v>35346</v>
          </cell>
          <cell r="C424">
            <v>5421</v>
          </cell>
        </row>
        <row r="425">
          <cell r="A425" t="str">
            <v>ДОЛ</v>
          </cell>
          <cell r="B425">
            <v>35347</v>
          </cell>
          <cell r="C425">
            <v>5424</v>
          </cell>
        </row>
        <row r="426">
          <cell r="A426" t="str">
            <v>ДОЛ</v>
          </cell>
          <cell r="B426">
            <v>35348</v>
          </cell>
          <cell r="C426">
            <v>5425</v>
          </cell>
        </row>
        <row r="427">
          <cell r="A427" t="str">
            <v>ДОЛ</v>
          </cell>
          <cell r="B427">
            <v>35349</v>
          </cell>
          <cell r="C427">
            <v>5426</v>
          </cell>
        </row>
        <row r="428">
          <cell r="A428" t="str">
            <v>ДОЛ</v>
          </cell>
          <cell r="B428">
            <v>35350</v>
          </cell>
          <cell r="C428">
            <v>5429</v>
          </cell>
        </row>
        <row r="429">
          <cell r="A429" t="str">
            <v>ДОЛ</v>
          </cell>
          <cell r="B429">
            <v>35353</v>
          </cell>
          <cell r="C429">
            <v>5431</v>
          </cell>
        </row>
        <row r="430">
          <cell r="A430" t="str">
            <v>ДОЛ</v>
          </cell>
          <cell r="B430">
            <v>35354</v>
          </cell>
          <cell r="C430">
            <v>5434</v>
          </cell>
        </row>
        <row r="431">
          <cell r="A431" t="str">
            <v>ДОЛ</v>
          </cell>
          <cell r="B431">
            <v>35355</v>
          </cell>
          <cell r="C431">
            <v>5434</v>
          </cell>
        </row>
        <row r="432">
          <cell r="A432" t="str">
            <v>ДОЛ</v>
          </cell>
          <cell r="B432">
            <v>35356</v>
          </cell>
          <cell r="C432">
            <v>5434</v>
          </cell>
        </row>
        <row r="433">
          <cell r="A433" t="str">
            <v>ДОЛ</v>
          </cell>
          <cell r="B433">
            <v>35357</v>
          </cell>
          <cell r="C433">
            <v>5435</v>
          </cell>
        </row>
        <row r="434">
          <cell r="A434" t="str">
            <v>ДОЛ</v>
          </cell>
          <cell r="B434">
            <v>35360</v>
          </cell>
          <cell r="C434">
            <v>5438</v>
          </cell>
        </row>
        <row r="435">
          <cell r="A435" t="str">
            <v>ДОЛ</v>
          </cell>
          <cell r="B435">
            <v>35361</v>
          </cell>
          <cell r="C435">
            <v>5440</v>
          </cell>
        </row>
        <row r="436">
          <cell r="A436" t="str">
            <v>ДОЛ</v>
          </cell>
          <cell r="B436">
            <v>35362</v>
          </cell>
          <cell r="C436">
            <v>5442</v>
          </cell>
        </row>
        <row r="437">
          <cell r="A437" t="str">
            <v>ДОЛ</v>
          </cell>
          <cell r="B437">
            <v>35363</v>
          </cell>
          <cell r="C437">
            <v>5444</v>
          </cell>
        </row>
        <row r="438">
          <cell r="A438" t="str">
            <v>ДОЛ</v>
          </cell>
          <cell r="B438">
            <v>35364</v>
          </cell>
          <cell r="C438">
            <v>5445</v>
          </cell>
        </row>
        <row r="439">
          <cell r="A439" t="str">
            <v>ДОЛ</v>
          </cell>
          <cell r="B439">
            <v>35367</v>
          </cell>
          <cell r="C439">
            <v>5447</v>
          </cell>
        </row>
        <row r="440">
          <cell r="A440" t="str">
            <v>ДОЛ</v>
          </cell>
          <cell r="B440">
            <v>35368</v>
          </cell>
          <cell r="C440">
            <v>5453</v>
          </cell>
        </row>
        <row r="441">
          <cell r="A441" t="str">
            <v>ДОЛ</v>
          </cell>
          <cell r="B441">
            <v>35369</v>
          </cell>
          <cell r="C441">
            <v>5455</v>
          </cell>
        </row>
        <row r="442">
          <cell r="A442" t="str">
            <v>ДОЛ</v>
          </cell>
          <cell r="B442">
            <v>35370</v>
          </cell>
          <cell r="C442">
            <v>5456</v>
          </cell>
        </row>
        <row r="443">
          <cell r="A443" t="str">
            <v>ДОЛ</v>
          </cell>
          <cell r="B443">
            <v>35371</v>
          </cell>
          <cell r="C443">
            <v>5458</v>
          </cell>
        </row>
        <row r="444">
          <cell r="A444" t="str">
            <v>ДОЛ</v>
          </cell>
          <cell r="B444">
            <v>35374</v>
          </cell>
          <cell r="C444">
            <v>5460</v>
          </cell>
        </row>
        <row r="445">
          <cell r="A445" t="str">
            <v>ДОЛ</v>
          </cell>
          <cell r="B445">
            <v>35375</v>
          </cell>
          <cell r="C445">
            <v>5461</v>
          </cell>
        </row>
        <row r="446">
          <cell r="A446" t="str">
            <v>ДОЛ</v>
          </cell>
          <cell r="B446">
            <v>35376</v>
          </cell>
          <cell r="C446">
            <v>5470</v>
          </cell>
        </row>
        <row r="447">
          <cell r="A447" t="str">
            <v>ДОЛ</v>
          </cell>
          <cell r="B447">
            <v>35380</v>
          </cell>
          <cell r="C447">
            <v>5474</v>
          </cell>
        </row>
        <row r="448">
          <cell r="A448" t="str">
            <v>ДОЛ</v>
          </cell>
          <cell r="B448">
            <v>35381</v>
          </cell>
          <cell r="C448">
            <v>5475</v>
          </cell>
        </row>
        <row r="449">
          <cell r="A449" t="str">
            <v>ДОЛ</v>
          </cell>
          <cell r="B449">
            <v>35382</v>
          </cell>
          <cell r="C449">
            <v>5476</v>
          </cell>
        </row>
        <row r="450">
          <cell r="A450" t="str">
            <v>ДОЛ</v>
          </cell>
          <cell r="B450">
            <v>35383</v>
          </cell>
          <cell r="C450">
            <v>5478</v>
          </cell>
        </row>
        <row r="451">
          <cell r="A451" t="str">
            <v>ДОЛ</v>
          </cell>
          <cell r="B451">
            <v>35384</v>
          </cell>
          <cell r="C451">
            <v>5481</v>
          </cell>
        </row>
        <row r="452">
          <cell r="A452" t="str">
            <v>ДОЛ</v>
          </cell>
          <cell r="B452">
            <v>35388</v>
          </cell>
          <cell r="C452">
            <v>5486</v>
          </cell>
        </row>
        <row r="453">
          <cell r="A453" t="str">
            <v>ДОЛ</v>
          </cell>
          <cell r="B453">
            <v>35389</v>
          </cell>
          <cell r="C453">
            <v>5487</v>
          </cell>
        </row>
        <row r="454">
          <cell r="A454" t="str">
            <v>ДОЛ</v>
          </cell>
          <cell r="B454">
            <v>35390</v>
          </cell>
          <cell r="C454">
            <v>5491</v>
          </cell>
        </row>
        <row r="455">
          <cell r="A455" t="str">
            <v>ДОЛ</v>
          </cell>
          <cell r="B455">
            <v>35391</v>
          </cell>
          <cell r="C455">
            <v>5492</v>
          </cell>
        </row>
        <row r="456">
          <cell r="A456" t="str">
            <v>ДОЛ</v>
          </cell>
          <cell r="B456">
            <v>35392</v>
          </cell>
          <cell r="C456">
            <v>5494</v>
          </cell>
        </row>
        <row r="457">
          <cell r="A457" t="str">
            <v>ДОЛ</v>
          </cell>
          <cell r="B457">
            <v>35395</v>
          </cell>
          <cell r="C457">
            <v>5497</v>
          </cell>
        </row>
        <row r="458">
          <cell r="A458" t="str">
            <v>ДОЛ</v>
          </cell>
          <cell r="B458">
            <v>35396</v>
          </cell>
          <cell r="C458">
            <v>5500</v>
          </cell>
        </row>
        <row r="459">
          <cell r="A459" t="str">
            <v>ДОЛ</v>
          </cell>
          <cell r="B459">
            <v>35397</v>
          </cell>
          <cell r="C459">
            <v>5503</v>
          </cell>
        </row>
        <row r="460">
          <cell r="A460" t="str">
            <v>ДОЛ</v>
          </cell>
          <cell r="B460">
            <v>35398</v>
          </cell>
          <cell r="C460">
            <v>5508</v>
          </cell>
        </row>
        <row r="461">
          <cell r="A461" t="str">
            <v>ДОЛ</v>
          </cell>
          <cell r="B461">
            <v>35399</v>
          </cell>
          <cell r="C461">
            <v>5511</v>
          </cell>
        </row>
        <row r="462">
          <cell r="A462" t="str">
            <v>ДОЛ</v>
          </cell>
          <cell r="B462">
            <v>35402</v>
          </cell>
          <cell r="C462">
            <v>5513</v>
          </cell>
        </row>
        <row r="463">
          <cell r="A463" t="str">
            <v>ДОЛ</v>
          </cell>
          <cell r="B463">
            <v>35403</v>
          </cell>
          <cell r="C463">
            <v>5515</v>
          </cell>
        </row>
        <row r="464">
          <cell r="A464" t="str">
            <v>ДОЛ</v>
          </cell>
          <cell r="B464">
            <v>35404</v>
          </cell>
          <cell r="C464">
            <v>5517</v>
          </cell>
        </row>
        <row r="465">
          <cell r="A465" t="str">
            <v>ДОЛ</v>
          </cell>
          <cell r="B465">
            <v>35405</v>
          </cell>
          <cell r="C465">
            <v>5519</v>
          </cell>
        </row>
        <row r="466">
          <cell r="A466" t="str">
            <v>ДОЛ</v>
          </cell>
          <cell r="B466">
            <v>35406</v>
          </cell>
          <cell r="C466">
            <v>5521</v>
          </cell>
        </row>
        <row r="467">
          <cell r="A467" t="str">
            <v>ДОЛ</v>
          </cell>
          <cell r="B467">
            <v>35409</v>
          </cell>
          <cell r="C467">
            <v>5523</v>
          </cell>
        </row>
        <row r="468">
          <cell r="A468" t="str">
            <v>ДОЛ</v>
          </cell>
          <cell r="B468">
            <v>35410</v>
          </cell>
          <cell r="C468">
            <v>5525</v>
          </cell>
        </row>
        <row r="469">
          <cell r="A469" t="str">
            <v>ДОЛ</v>
          </cell>
          <cell r="B469">
            <v>35411</v>
          </cell>
          <cell r="C469">
            <v>5530</v>
          </cell>
        </row>
        <row r="470">
          <cell r="A470" t="str">
            <v>ДОЛ</v>
          </cell>
          <cell r="B470">
            <v>35414</v>
          </cell>
          <cell r="C470">
            <v>5532</v>
          </cell>
        </row>
        <row r="471">
          <cell r="A471" t="str">
            <v>ДОЛ</v>
          </cell>
          <cell r="B471">
            <v>35415</v>
          </cell>
          <cell r="C471">
            <v>5535</v>
          </cell>
        </row>
        <row r="472">
          <cell r="A472" t="str">
            <v>ДОЛ</v>
          </cell>
          <cell r="B472">
            <v>35416</v>
          </cell>
          <cell r="C472">
            <v>5537</v>
          </cell>
        </row>
        <row r="473">
          <cell r="A473" t="str">
            <v>ДОЛ</v>
          </cell>
          <cell r="B473">
            <v>35417</v>
          </cell>
          <cell r="C473">
            <v>5540</v>
          </cell>
        </row>
        <row r="474">
          <cell r="A474" t="str">
            <v>ДОЛ</v>
          </cell>
          <cell r="B474">
            <v>35418</v>
          </cell>
          <cell r="C474">
            <v>5543</v>
          </cell>
        </row>
        <row r="475">
          <cell r="A475" t="str">
            <v>ДОЛ</v>
          </cell>
          <cell r="B475">
            <v>35419</v>
          </cell>
          <cell r="C475">
            <v>5546</v>
          </cell>
        </row>
        <row r="476">
          <cell r="A476" t="str">
            <v>ДОЛ</v>
          </cell>
          <cell r="B476">
            <v>35420</v>
          </cell>
          <cell r="C476">
            <v>5550</v>
          </cell>
        </row>
        <row r="477">
          <cell r="A477" t="str">
            <v>ДОЛ</v>
          </cell>
          <cell r="B477">
            <v>35423</v>
          </cell>
          <cell r="C477">
            <v>5550</v>
          </cell>
        </row>
        <row r="478">
          <cell r="A478" t="str">
            <v>ДОЛ</v>
          </cell>
          <cell r="B478">
            <v>35424</v>
          </cell>
          <cell r="C478">
            <v>5553</v>
          </cell>
        </row>
        <row r="479">
          <cell r="A479" t="str">
            <v>ДОЛ</v>
          </cell>
          <cell r="B479">
            <v>35425</v>
          </cell>
          <cell r="C479">
            <v>5555</v>
          </cell>
        </row>
        <row r="480">
          <cell r="A480" t="str">
            <v>ДОЛ</v>
          </cell>
          <cell r="B480">
            <v>35426</v>
          </cell>
          <cell r="C480">
            <v>5555</v>
          </cell>
        </row>
        <row r="481">
          <cell r="A481" t="str">
            <v>ДОЛ</v>
          </cell>
          <cell r="B481">
            <v>35427</v>
          </cell>
          <cell r="C481">
            <v>5555</v>
          </cell>
        </row>
        <row r="482">
          <cell r="A482" t="str">
            <v>ДОЛ</v>
          </cell>
          <cell r="B482">
            <v>35430</v>
          </cell>
          <cell r="C482">
            <v>5560</v>
          </cell>
        </row>
        <row r="483">
          <cell r="A483" t="str">
            <v>ДОЛ</v>
          </cell>
          <cell r="B483">
            <v>35431</v>
          </cell>
          <cell r="C483">
            <v>5560</v>
          </cell>
        </row>
        <row r="484">
          <cell r="A484" t="str">
            <v>ДОЛ</v>
          </cell>
          <cell r="B484">
            <v>35436</v>
          </cell>
          <cell r="C484">
            <v>5570</v>
          </cell>
        </row>
        <row r="485">
          <cell r="A485" t="str">
            <v>ДОЛ</v>
          </cell>
          <cell r="B485">
            <v>35438</v>
          </cell>
          <cell r="C485">
            <v>5573</v>
          </cell>
        </row>
        <row r="486">
          <cell r="A486" t="str">
            <v>ДОЛ</v>
          </cell>
          <cell r="B486">
            <v>35439</v>
          </cell>
          <cell r="C486">
            <v>5580</v>
          </cell>
        </row>
        <row r="487">
          <cell r="A487" t="str">
            <v>ДОЛ</v>
          </cell>
          <cell r="B487">
            <v>35440</v>
          </cell>
          <cell r="C487">
            <v>5585</v>
          </cell>
        </row>
        <row r="488">
          <cell r="A488" t="str">
            <v>ДОЛ</v>
          </cell>
          <cell r="B488">
            <v>35441</v>
          </cell>
          <cell r="C488">
            <v>5590</v>
          </cell>
        </row>
        <row r="489">
          <cell r="A489" t="str">
            <v>ДОЛ</v>
          </cell>
          <cell r="B489">
            <v>35444</v>
          </cell>
          <cell r="C489">
            <v>5593</v>
          </cell>
        </row>
        <row r="490">
          <cell r="A490" t="str">
            <v>ДОЛ</v>
          </cell>
          <cell r="B490">
            <v>35445</v>
          </cell>
          <cell r="C490">
            <v>5596</v>
          </cell>
        </row>
        <row r="491">
          <cell r="A491" t="str">
            <v>ДОЛ</v>
          </cell>
          <cell r="B491">
            <v>35446</v>
          </cell>
          <cell r="C491">
            <v>5599</v>
          </cell>
        </row>
        <row r="492">
          <cell r="A492" t="str">
            <v>ДОЛ</v>
          </cell>
          <cell r="B492">
            <v>35447</v>
          </cell>
          <cell r="C492">
            <v>5602</v>
          </cell>
        </row>
        <row r="493">
          <cell r="A493" t="str">
            <v>ДОЛ</v>
          </cell>
          <cell r="B493">
            <v>35448</v>
          </cell>
          <cell r="C493">
            <v>5605</v>
          </cell>
        </row>
        <row r="494">
          <cell r="A494" t="str">
            <v>ДОЛ</v>
          </cell>
          <cell r="B494">
            <v>35451</v>
          </cell>
          <cell r="C494">
            <v>5607</v>
          </cell>
        </row>
        <row r="495">
          <cell r="A495" t="str">
            <v>ДОЛ</v>
          </cell>
          <cell r="B495">
            <v>35452</v>
          </cell>
          <cell r="C495">
            <v>5610</v>
          </cell>
        </row>
        <row r="496">
          <cell r="A496" t="str">
            <v>ДОЛ</v>
          </cell>
          <cell r="B496">
            <v>35453</v>
          </cell>
          <cell r="C496">
            <v>5613</v>
          </cell>
        </row>
        <row r="497">
          <cell r="A497" t="str">
            <v>ДОЛ</v>
          </cell>
          <cell r="B497">
            <v>35454</v>
          </cell>
          <cell r="C497">
            <v>5615</v>
          </cell>
        </row>
        <row r="498">
          <cell r="A498" t="str">
            <v>ДОЛ</v>
          </cell>
          <cell r="B498">
            <v>35455</v>
          </cell>
          <cell r="C498">
            <v>5618</v>
          </cell>
        </row>
        <row r="499">
          <cell r="A499" t="str">
            <v>ДОЛ</v>
          </cell>
          <cell r="B499">
            <v>35458</v>
          </cell>
          <cell r="C499">
            <v>5621</v>
          </cell>
        </row>
        <row r="500">
          <cell r="A500" t="str">
            <v>ДОЛ</v>
          </cell>
          <cell r="B500">
            <v>35459</v>
          </cell>
          <cell r="C500">
            <v>5624</v>
          </cell>
        </row>
        <row r="501">
          <cell r="A501" t="str">
            <v>ДОЛ</v>
          </cell>
          <cell r="B501">
            <v>35460</v>
          </cell>
          <cell r="C501">
            <v>5627</v>
          </cell>
        </row>
        <row r="502">
          <cell r="A502" t="str">
            <v>ДОЛ</v>
          </cell>
          <cell r="B502">
            <v>35461</v>
          </cell>
          <cell r="C502">
            <v>5629</v>
          </cell>
        </row>
        <row r="503">
          <cell r="A503" t="str">
            <v>ДОЛ</v>
          </cell>
          <cell r="B503">
            <v>35462</v>
          </cell>
          <cell r="C503">
            <v>5632</v>
          </cell>
        </row>
        <row r="504">
          <cell r="A504" t="str">
            <v>ДОЛ</v>
          </cell>
          <cell r="B504">
            <v>35465</v>
          </cell>
          <cell r="C504">
            <v>5634</v>
          </cell>
        </row>
        <row r="505">
          <cell r="A505" t="str">
            <v>ДОЛ</v>
          </cell>
          <cell r="B505">
            <v>35466</v>
          </cell>
          <cell r="C505">
            <v>5637</v>
          </cell>
        </row>
        <row r="506">
          <cell r="A506" t="str">
            <v>ДОЛ</v>
          </cell>
          <cell r="B506">
            <v>35467</v>
          </cell>
          <cell r="C506">
            <v>5640</v>
          </cell>
        </row>
        <row r="507">
          <cell r="A507" t="str">
            <v>ДОЛ</v>
          </cell>
          <cell r="B507">
            <v>35468</v>
          </cell>
          <cell r="C507">
            <v>5640</v>
          </cell>
        </row>
        <row r="508">
          <cell r="A508" t="str">
            <v>ДОЛ</v>
          </cell>
          <cell r="B508">
            <v>35469</v>
          </cell>
          <cell r="C508">
            <v>5642</v>
          </cell>
        </row>
        <row r="509">
          <cell r="A509" t="str">
            <v>ДОЛ</v>
          </cell>
          <cell r="B509">
            <v>35472</v>
          </cell>
          <cell r="C509">
            <v>5644.5</v>
          </cell>
        </row>
        <row r="510">
          <cell r="A510" t="str">
            <v>ДОЛ</v>
          </cell>
          <cell r="B510">
            <v>35473</v>
          </cell>
          <cell r="C510">
            <v>5646</v>
          </cell>
        </row>
        <row r="511">
          <cell r="A511" t="str">
            <v>ДОЛ</v>
          </cell>
          <cell r="B511">
            <v>35474</v>
          </cell>
          <cell r="C511">
            <v>5650</v>
          </cell>
        </row>
        <row r="512">
          <cell r="A512" t="str">
            <v>ДОЛ</v>
          </cell>
          <cell r="B512">
            <v>35475</v>
          </cell>
          <cell r="C512">
            <v>5652.5</v>
          </cell>
        </row>
        <row r="513">
          <cell r="A513" t="str">
            <v>ДОЛ</v>
          </cell>
          <cell r="B513">
            <v>35476</v>
          </cell>
          <cell r="C513">
            <v>5654.5</v>
          </cell>
        </row>
        <row r="514">
          <cell r="A514" t="str">
            <v>ДОЛ</v>
          </cell>
          <cell r="B514">
            <v>35479</v>
          </cell>
          <cell r="C514">
            <v>5658</v>
          </cell>
        </row>
        <row r="515">
          <cell r="A515" t="str">
            <v>ДОЛ</v>
          </cell>
          <cell r="B515">
            <v>35480</v>
          </cell>
          <cell r="C515">
            <v>5660</v>
          </cell>
        </row>
        <row r="516">
          <cell r="A516" t="str">
            <v>ДОЛ</v>
          </cell>
          <cell r="B516">
            <v>35481</v>
          </cell>
          <cell r="C516">
            <v>5662</v>
          </cell>
        </row>
        <row r="517">
          <cell r="A517" t="str">
            <v>ДОЛ</v>
          </cell>
          <cell r="B517">
            <v>35482</v>
          </cell>
          <cell r="C517">
            <v>5665</v>
          </cell>
        </row>
        <row r="518">
          <cell r="A518" t="str">
            <v>ДОЛ</v>
          </cell>
          <cell r="B518">
            <v>35483</v>
          </cell>
          <cell r="C518">
            <v>5667</v>
          </cell>
        </row>
        <row r="519">
          <cell r="A519" t="str">
            <v>ДОЛ</v>
          </cell>
          <cell r="B519">
            <v>35486</v>
          </cell>
          <cell r="C519">
            <v>5670</v>
          </cell>
        </row>
        <row r="520">
          <cell r="A520" t="str">
            <v>ДОЛ</v>
          </cell>
          <cell r="B520">
            <v>35487</v>
          </cell>
          <cell r="C520">
            <v>5672</v>
          </cell>
        </row>
        <row r="521">
          <cell r="A521" t="str">
            <v>ДОЛ</v>
          </cell>
          <cell r="B521">
            <v>35488</v>
          </cell>
          <cell r="C521">
            <v>5674</v>
          </cell>
        </row>
        <row r="522">
          <cell r="A522" t="str">
            <v>ДОЛ</v>
          </cell>
          <cell r="B522">
            <v>35489</v>
          </cell>
          <cell r="C522">
            <v>5676</v>
          </cell>
        </row>
        <row r="523">
          <cell r="A523" t="str">
            <v>ДОЛ</v>
          </cell>
          <cell r="B523">
            <v>35490</v>
          </cell>
          <cell r="C523">
            <v>5679</v>
          </cell>
        </row>
        <row r="524">
          <cell r="A524" t="str">
            <v>ДОЛ</v>
          </cell>
          <cell r="B524">
            <v>35493</v>
          </cell>
          <cell r="C524">
            <v>5683</v>
          </cell>
        </row>
        <row r="525">
          <cell r="A525" t="str">
            <v>ДОЛ</v>
          </cell>
          <cell r="B525">
            <v>35494</v>
          </cell>
          <cell r="C525">
            <v>5686</v>
          </cell>
        </row>
        <row r="526">
          <cell r="A526" t="str">
            <v>ДОЛ</v>
          </cell>
          <cell r="B526">
            <v>35495</v>
          </cell>
          <cell r="C526">
            <v>5689</v>
          </cell>
        </row>
        <row r="527">
          <cell r="A527" t="str">
            <v>ДОЛ</v>
          </cell>
          <cell r="B527">
            <v>35496</v>
          </cell>
          <cell r="C527">
            <v>5691.5</v>
          </cell>
        </row>
        <row r="528">
          <cell r="A528" t="str">
            <v>ДОЛ</v>
          </cell>
          <cell r="B528">
            <v>35497</v>
          </cell>
          <cell r="C528">
            <v>5695</v>
          </cell>
        </row>
        <row r="529">
          <cell r="A529" t="str">
            <v>ДОЛ</v>
          </cell>
          <cell r="B529">
            <v>35501</v>
          </cell>
          <cell r="C529">
            <v>5697</v>
          </cell>
        </row>
        <row r="530">
          <cell r="A530" t="str">
            <v>ДОЛ</v>
          </cell>
          <cell r="B530">
            <v>35502</v>
          </cell>
          <cell r="C530">
            <v>5699</v>
          </cell>
        </row>
        <row r="531">
          <cell r="A531" t="str">
            <v>ДОЛ</v>
          </cell>
          <cell r="B531">
            <v>35503</v>
          </cell>
          <cell r="C531">
            <v>5700</v>
          </cell>
        </row>
        <row r="532">
          <cell r="A532" t="str">
            <v>ДОЛ</v>
          </cell>
          <cell r="B532">
            <v>35504</v>
          </cell>
          <cell r="C532">
            <v>5703</v>
          </cell>
        </row>
        <row r="533">
          <cell r="A533" t="str">
            <v>ДОЛ</v>
          </cell>
          <cell r="B533">
            <v>35507</v>
          </cell>
          <cell r="C533">
            <v>5705.5</v>
          </cell>
        </row>
        <row r="534">
          <cell r="A534" t="str">
            <v>ДОЛ</v>
          </cell>
          <cell r="B534">
            <v>35508</v>
          </cell>
          <cell r="C534">
            <v>5708</v>
          </cell>
        </row>
        <row r="535">
          <cell r="A535" t="str">
            <v>ДОЛ</v>
          </cell>
          <cell r="B535">
            <v>35509</v>
          </cell>
          <cell r="C535">
            <v>5710</v>
          </cell>
        </row>
        <row r="536">
          <cell r="A536" t="str">
            <v>ДОЛ</v>
          </cell>
          <cell r="B536">
            <v>35510</v>
          </cell>
          <cell r="C536">
            <v>5712</v>
          </cell>
        </row>
        <row r="537">
          <cell r="A537" t="str">
            <v>ДОЛ</v>
          </cell>
          <cell r="B537">
            <v>35511</v>
          </cell>
          <cell r="C537">
            <v>5714</v>
          </cell>
        </row>
        <row r="538">
          <cell r="A538" t="str">
            <v>ДОЛ</v>
          </cell>
          <cell r="B538">
            <v>35514</v>
          </cell>
          <cell r="C538">
            <v>5717</v>
          </cell>
        </row>
        <row r="539">
          <cell r="A539" t="str">
            <v>ДОЛ</v>
          </cell>
          <cell r="B539">
            <v>35515</v>
          </cell>
          <cell r="C539">
            <v>5719</v>
          </cell>
        </row>
        <row r="540">
          <cell r="A540" t="str">
            <v>ДОЛ</v>
          </cell>
          <cell r="B540">
            <v>35516</v>
          </cell>
          <cell r="C540">
            <v>5721</v>
          </cell>
        </row>
        <row r="541">
          <cell r="A541" t="str">
            <v>ДОЛ</v>
          </cell>
          <cell r="B541">
            <v>35517</v>
          </cell>
          <cell r="C541">
            <v>5723.5</v>
          </cell>
        </row>
        <row r="542">
          <cell r="A542" t="str">
            <v>ДОЛ</v>
          </cell>
          <cell r="B542">
            <v>35518</v>
          </cell>
          <cell r="C542">
            <v>5726</v>
          </cell>
        </row>
        <row r="543">
          <cell r="A543" t="str">
            <v>ДОЛ</v>
          </cell>
          <cell r="B543">
            <v>35521</v>
          </cell>
          <cell r="C543">
            <v>5729</v>
          </cell>
        </row>
        <row r="544">
          <cell r="A544" t="str">
            <v>ДОЛ</v>
          </cell>
          <cell r="B544">
            <v>35522</v>
          </cell>
          <cell r="C544">
            <v>5731</v>
          </cell>
        </row>
        <row r="545">
          <cell r="A545" t="str">
            <v>ДОЛ</v>
          </cell>
          <cell r="B545">
            <v>35523</v>
          </cell>
          <cell r="C545">
            <v>5732</v>
          </cell>
        </row>
        <row r="546">
          <cell r="A546" t="str">
            <v>ДОЛ</v>
          </cell>
          <cell r="B546">
            <v>35524</v>
          </cell>
          <cell r="C546">
            <v>5735</v>
          </cell>
        </row>
        <row r="547">
          <cell r="A547" t="str">
            <v>ДОЛ</v>
          </cell>
          <cell r="B547">
            <v>35525</v>
          </cell>
          <cell r="C547">
            <v>5737</v>
          </cell>
        </row>
        <row r="548">
          <cell r="A548" t="str">
            <v>ДОЛ</v>
          </cell>
          <cell r="B548">
            <v>35528</v>
          </cell>
          <cell r="C548">
            <v>5739</v>
          </cell>
        </row>
        <row r="549">
          <cell r="A549" t="str">
            <v>ДОЛ</v>
          </cell>
          <cell r="B549">
            <v>35529</v>
          </cell>
          <cell r="C549">
            <v>5741</v>
          </cell>
        </row>
        <row r="550">
          <cell r="A550" t="str">
            <v>ДОЛ</v>
          </cell>
          <cell r="B550">
            <v>35530</v>
          </cell>
          <cell r="C550">
            <v>5743</v>
          </cell>
        </row>
        <row r="551">
          <cell r="A551" t="str">
            <v>ДОЛ</v>
          </cell>
          <cell r="B551">
            <v>35531</v>
          </cell>
          <cell r="C551">
            <v>5744</v>
          </cell>
        </row>
        <row r="552">
          <cell r="A552" t="str">
            <v>ДОЛ</v>
          </cell>
          <cell r="B552">
            <v>35532</v>
          </cell>
          <cell r="C552">
            <v>5746</v>
          </cell>
        </row>
        <row r="553">
          <cell r="A553" t="str">
            <v>ДОЛ</v>
          </cell>
          <cell r="B553">
            <v>35535</v>
          </cell>
          <cell r="C553">
            <v>5748</v>
          </cell>
        </row>
        <row r="554">
          <cell r="A554" t="str">
            <v>ДОЛ</v>
          </cell>
          <cell r="B554">
            <v>35536</v>
          </cell>
          <cell r="C554">
            <v>5750</v>
          </cell>
        </row>
        <row r="555">
          <cell r="A555" t="str">
            <v>ДОЛ</v>
          </cell>
          <cell r="B555">
            <v>35537</v>
          </cell>
          <cell r="C555">
            <v>5752</v>
          </cell>
        </row>
        <row r="556">
          <cell r="A556" t="str">
            <v>ДОЛ</v>
          </cell>
          <cell r="B556">
            <v>35538</v>
          </cell>
          <cell r="C556">
            <v>5753</v>
          </cell>
        </row>
        <row r="557">
          <cell r="A557" t="str">
            <v>ДОЛ</v>
          </cell>
          <cell r="B557">
            <v>35539</v>
          </cell>
          <cell r="C557">
            <v>5753</v>
          </cell>
        </row>
        <row r="558">
          <cell r="A558" t="str">
            <v>ДОЛ</v>
          </cell>
          <cell r="B558">
            <v>35542</v>
          </cell>
          <cell r="C558">
            <v>5755</v>
          </cell>
        </row>
        <row r="559">
          <cell r="A559" t="str">
            <v>ДОЛ</v>
          </cell>
          <cell r="B559">
            <v>35543</v>
          </cell>
          <cell r="C559">
            <v>5756</v>
          </cell>
        </row>
        <row r="560">
          <cell r="A560" t="str">
            <v>ДОЛ</v>
          </cell>
          <cell r="B560">
            <v>35544</v>
          </cell>
          <cell r="C560">
            <v>5757</v>
          </cell>
        </row>
        <row r="561">
          <cell r="A561" t="str">
            <v>ДОЛ</v>
          </cell>
          <cell r="B561">
            <v>35545</v>
          </cell>
          <cell r="C561">
            <v>5758</v>
          </cell>
        </row>
        <row r="562">
          <cell r="A562" t="str">
            <v>ДОЛ</v>
          </cell>
          <cell r="B562">
            <v>35546</v>
          </cell>
          <cell r="C562">
            <v>5759</v>
          </cell>
        </row>
        <row r="563">
          <cell r="A563" t="str">
            <v>ДОЛ</v>
          </cell>
          <cell r="B563">
            <v>35549</v>
          </cell>
          <cell r="C563">
            <v>5760</v>
          </cell>
        </row>
        <row r="564">
          <cell r="A564" t="str">
            <v>ДОЛ</v>
          </cell>
          <cell r="B564">
            <v>35550</v>
          </cell>
          <cell r="C564">
            <v>5762</v>
          </cell>
        </row>
        <row r="565">
          <cell r="A565" t="str">
            <v>ДОЛ</v>
          </cell>
          <cell r="B565">
            <v>35551</v>
          </cell>
          <cell r="C565">
            <v>5764</v>
          </cell>
        </row>
        <row r="566">
          <cell r="A566" t="str">
            <v>ДОЛ</v>
          </cell>
          <cell r="B566">
            <v>35556</v>
          </cell>
          <cell r="C566">
            <v>5764</v>
          </cell>
        </row>
        <row r="567">
          <cell r="A567" t="str">
            <v>ДОЛ</v>
          </cell>
          <cell r="B567">
            <v>35557</v>
          </cell>
          <cell r="C567">
            <v>5766</v>
          </cell>
        </row>
        <row r="568">
          <cell r="A568" t="str">
            <v>ДОЛ</v>
          </cell>
          <cell r="B568">
            <v>35558</v>
          </cell>
          <cell r="C568">
            <v>5768</v>
          </cell>
        </row>
        <row r="569">
          <cell r="A569" t="str">
            <v>ДОЛ</v>
          </cell>
          <cell r="B569">
            <v>35559</v>
          </cell>
          <cell r="C569">
            <v>5769</v>
          </cell>
        </row>
        <row r="570">
          <cell r="A570" t="str">
            <v>ДОЛ</v>
          </cell>
          <cell r="B570">
            <v>35563</v>
          </cell>
          <cell r="C570">
            <v>5771</v>
          </cell>
        </row>
        <row r="571">
          <cell r="A571" t="str">
            <v>ДОЛ</v>
          </cell>
          <cell r="B571">
            <v>35564</v>
          </cell>
          <cell r="C571">
            <v>5771</v>
          </cell>
        </row>
        <row r="572">
          <cell r="A572" t="str">
            <v>ДОЛ</v>
          </cell>
          <cell r="B572">
            <v>35565</v>
          </cell>
          <cell r="C572">
            <v>5771</v>
          </cell>
        </row>
        <row r="573">
          <cell r="A573" t="str">
            <v>ДОЛ</v>
          </cell>
          <cell r="B573">
            <v>35566</v>
          </cell>
          <cell r="C573">
            <v>5771</v>
          </cell>
        </row>
        <row r="574">
          <cell r="A574" t="str">
            <v>ДОЛ</v>
          </cell>
          <cell r="B574">
            <v>35567</v>
          </cell>
          <cell r="C574">
            <v>5771</v>
          </cell>
        </row>
        <row r="575">
          <cell r="A575" t="str">
            <v>ДОЛ</v>
          </cell>
          <cell r="B575">
            <v>35570</v>
          </cell>
          <cell r="C575">
            <v>5771</v>
          </cell>
        </row>
        <row r="576">
          <cell r="A576" t="str">
            <v>ДОЛ</v>
          </cell>
          <cell r="B576">
            <v>35571</v>
          </cell>
          <cell r="C576">
            <v>5771</v>
          </cell>
        </row>
        <row r="577">
          <cell r="A577" t="str">
            <v>ДОЛ</v>
          </cell>
          <cell r="B577">
            <v>35572</v>
          </cell>
          <cell r="C577">
            <v>5771</v>
          </cell>
        </row>
        <row r="578">
          <cell r="A578" t="str">
            <v>ДОЛ</v>
          </cell>
          <cell r="B578">
            <v>35573</v>
          </cell>
          <cell r="C578">
            <v>5771</v>
          </cell>
        </row>
        <row r="579">
          <cell r="A579" t="str">
            <v>ДОЛ</v>
          </cell>
          <cell r="B579">
            <v>35574</v>
          </cell>
          <cell r="C579">
            <v>5772</v>
          </cell>
        </row>
        <row r="580">
          <cell r="A580" t="str">
            <v>ДОЛ</v>
          </cell>
          <cell r="B580">
            <v>35577</v>
          </cell>
          <cell r="C580">
            <v>5773.5</v>
          </cell>
        </row>
        <row r="581">
          <cell r="A581" t="str">
            <v>ДОЛ</v>
          </cell>
          <cell r="B581">
            <v>35578</v>
          </cell>
          <cell r="C581">
            <v>5773.5</v>
          </cell>
        </row>
        <row r="582">
          <cell r="A582" t="str">
            <v>ДОЛ</v>
          </cell>
          <cell r="B582">
            <v>35579</v>
          </cell>
          <cell r="C582">
            <v>5774</v>
          </cell>
        </row>
        <row r="583">
          <cell r="A583" t="str">
            <v>ДОЛ</v>
          </cell>
          <cell r="B583">
            <v>35580</v>
          </cell>
          <cell r="C583">
            <v>5773</v>
          </cell>
        </row>
        <row r="584">
          <cell r="A584" t="str">
            <v>ДОЛ</v>
          </cell>
          <cell r="B584">
            <v>35581</v>
          </cell>
          <cell r="C584">
            <v>5773</v>
          </cell>
        </row>
        <row r="585">
          <cell r="A585" t="str">
            <v>ДОЛ</v>
          </cell>
          <cell r="B585">
            <v>35584</v>
          </cell>
          <cell r="C585">
            <v>5774</v>
          </cell>
        </row>
        <row r="586">
          <cell r="A586" t="str">
            <v>ДОЛ</v>
          </cell>
          <cell r="B586">
            <v>35585</v>
          </cell>
          <cell r="C586">
            <v>5775</v>
          </cell>
        </row>
        <row r="587">
          <cell r="A587" t="str">
            <v>ДОЛ</v>
          </cell>
          <cell r="B587">
            <v>35586</v>
          </cell>
          <cell r="C587">
            <v>5776</v>
          </cell>
        </row>
        <row r="588">
          <cell r="A588" t="str">
            <v>ДОЛ</v>
          </cell>
          <cell r="B588">
            <v>35587</v>
          </cell>
          <cell r="C588">
            <v>5776</v>
          </cell>
        </row>
        <row r="589">
          <cell r="A589" t="str">
            <v>ДОЛ</v>
          </cell>
          <cell r="B589">
            <v>35588</v>
          </cell>
          <cell r="C589">
            <v>5777</v>
          </cell>
        </row>
        <row r="590">
          <cell r="A590" t="str">
            <v>ДОЛ</v>
          </cell>
          <cell r="B590">
            <v>35591</v>
          </cell>
          <cell r="C590">
            <v>5778</v>
          </cell>
        </row>
        <row r="591">
          <cell r="A591" t="str">
            <v>ДОЛ</v>
          </cell>
          <cell r="B591">
            <v>35592</v>
          </cell>
          <cell r="C591">
            <v>5779.5</v>
          </cell>
        </row>
        <row r="592">
          <cell r="A592" t="str">
            <v>ДОЛ</v>
          </cell>
          <cell r="B592">
            <v>35593</v>
          </cell>
          <cell r="C592">
            <v>5781</v>
          </cell>
        </row>
        <row r="593">
          <cell r="A593" t="str">
            <v>ДОЛ</v>
          </cell>
          <cell r="B593">
            <v>35595</v>
          </cell>
          <cell r="C593">
            <v>5782</v>
          </cell>
        </row>
        <row r="594">
          <cell r="A594" t="str">
            <v>ДОЛ</v>
          </cell>
          <cell r="B594">
            <v>35598</v>
          </cell>
          <cell r="C594">
            <v>5782</v>
          </cell>
        </row>
        <row r="595">
          <cell r="A595" t="str">
            <v>ДОЛ</v>
          </cell>
          <cell r="B595">
            <v>35599</v>
          </cell>
          <cell r="C595">
            <v>5782</v>
          </cell>
        </row>
        <row r="596">
          <cell r="A596" t="str">
            <v>ДОЛ</v>
          </cell>
          <cell r="B596">
            <v>35600</v>
          </cell>
          <cell r="C596">
            <v>5782</v>
          </cell>
        </row>
        <row r="597">
          <cell r="A597" t="str">
            <v>ДОЛ</v>
          </cell>
          <cell r="B597">
            <v>35601</v>
          </cell>
          <cell r="C597">
            <v>5782</v>
          </cell>
        </row>
        <row r="598">
          <cell r="A598" t="str">
            <v>ДОЛ</v>
          </cell>
          <cell r="B598">
            <v>35602</v>
          </cell>
          <cell r="C598">
            <v>5783</v>
          </cell>
        </row>
        <row r="599">
          <cell r="A599" t="str">
            <v>ДОЛ</v>
          </cell>
          <cell r="B599">
            <v>35605</v>
          </cell>
          <cell r="C599">
            <v>5783</v>
          </cell>
        </row>
        <row r="600">
          <cell r="A600" t="str">
            <v>ДОЛ</v>
          </cell>
          <cell r="B600">
            <v>35606</v>
          </cell>
          <cell r="C600">
            <v>5782</v>
          </cell>
        </row>
        <row r="601">
          <cell r="A601" t="str">
            <v>ДОЛ</v>
          </cell>
          <cell r="B601">
            <v>35607</v>
          </cell>
          <cell r="C601">
            <v>5782</v>
          </cell>
        </row>
        <row r="602">
          <cell r="A602" t="str">
            <v>ДОЛ</v>
          </cell>
          <cell r="B602">
            <v>35608</v>
          </cell>
          <cell r="C602">
            <v>5782</v>
          </cell>
        </row>
        <row r="603">
          <cell r="A603" t="str">
            <v>ДОЛ</v>
          </cell>
          <cell r="B603">
            <v>35609</v>
          </cell>
          <cell r="C603">
            <v>5782</v>
          </cell>
        </row>
        <row r="604">
          <cell r="A604" t="str">
            <v>ДОЛ</v>
          </cell>
          <cell r="B604">
            <v>35612</v>
          </cell>
          <cell r="C604">
            <v>5782</v>
          </cell>
        </row>
        <row r="605">
          <cell r="A605" t="str">
            <v>ДОЛ</v>
          </cell>
          <cell r="B605">
            <v>35613</v>
          </cell>
          <cell r="C605">
            <v>5782</v>
          </cell>
        </row>
        <row r="606">
          <cell r="A606" t="str">
            <v>ДОЛ</v>
          </cell>
          <cell r="B606">
            <v>35614</v>
          </cell>
          <cell r="C606">
            <v>5782</v>
          </cell>
        </row>
        <row r="607">
          <cell r="A607" t="str">
            <v>ДОЛ</v>
          </cell>
          <cell r="B607">
            <v>35615</v>
          </cell>
          <cell r="C607">
            <v>5782</v>
          </cell>
        </row>
        <row r="608">
          <cell r="A608" t="str">
            <v>ДОЛ</v>
          </cell>
          <cell r="B608">
            <v>35616</v>
          </cell>
          <cell r="C608">
            <v>5782</v>
          </cell>
        </row>
        <row r="609">
          <cell r="A609" t="str">
            <v>ДОЛ</v>
          </cell>
          <cell r="B609">
            <v>35619</v>
          </cell>
          <cell r="C609">
            <v>5783</v>
          </cell>
        </row>
        <row r="610">
          <cell r="A610" t="str">
            <v>ДОЛ</v>
          </cell>
          <cell r="B610">
            <v>35620</v>
          </cell>
          <cell r="C610">
            <v>5784</v>
          </cell>
        </row>
        <row r="611">
          <cell r="A611" t="str">
            <v>ДОЛ</v>
          </cell>
          <cell r="B611">
            <v>35621</v>
          </cell>
          <cell r="C611">
            <v>5784</v>
          </cell>
        </row>
        <row r="612">
          <cell r="A612" t="str">
            <v>ДОЛ</v>
          </cell>
          <cell r="B612">
            <v>35622</v>
          </cell>
          <cell r="C612">
            <v>5784</v>
          </cell>
        </row>
        <row r="613">
          <cell r="A613" t="str">
            <v>ДОЛ</v>
          </cell>
          <cell r="B613">
            <v>35623</v>
          </cell>
          <cell r="C613">
            <v>5784</v>
          </cell>
        </row>
        <row r="614">
          <cell r="A614" t="str">
            <v>ДОЛ</v>
          </cell>
          <cell r="B614">
            <v>35626</v>
          </cell>
          <cell r="C614">
            <v>5784</v>
          </cell>
        </row>
        <row r="615">
          <cell r="A615" t="str">
            <v>ДОЛ</v>
          </cell>
          <cell r="B615">
            <v>35627</v>
          </cell>
          <cell r="C615">
            <v>5784</v>
          </cell>
        </row>
        <row r="616">
          <cell r="A616" t="str">
            <v>ДОЛ</v>
          </cell>
          <cell r="B616">
            <v>35628</v>
          </cell>
          <cell r="C616">
            <v>5785</v>
          </cell>
        </row>
        <row r="617">
          <cell r="A617" t="str">
            <v>ДОЛ</v>
          </cell>
          <cell r="B617">
            <v>35629</v>
          </cell>
          <cell r="C617">
            <v>5787</v>
          </cell>
        </row>
        <row r="618">
          <cell r="A618" t="str">
            <v>ДОЛ</v>
          </cell>
          <cell r="B618">
            <v>35630</v>
          </cell>
          <cell r="C618">
            <v>5788</v>
          </cell>
        </row>
        <row r="619">
          <cell r="A619" t="str">
            <v>ДОЛ</v>
          </cell>
          <cell r="B619">
            <v>35633</v>
          </cell>
          <cell r="C619">
            <v>5789</v>
          </cell>
        </row>
        <row r="620">
          <cell r="A620" t="str">
            <v>ДОЛ</v>
          </cell>
          <cell r="B620">
            <v>35634</v>
          </cell>
          <cell r="C620">
            <v>5791</v>
          </cell>
        </row>
        <row r="621">
          <cell r="A621" t="str">
            <v>ДОЛ</v>
          </cell>
          <cell r="B621">
            <v>35635</v>
          </cell>
          <cell r="C621">
            <v>5792</v>
          </cell>
        </row>
        <row r="622">
          <cell r="A622" t="str">
            <v>ДОЛ</v>
          </cell>
          <cell r="B622">
            <v>35636</v>
          </cell>
          <cell r="C622">
            <v>5794</v>
          </cell>
        </row>
        <row r="623">
          <cell r="A623" t="str">
            <v>ДОЛ</v>
          </cell>
          <cell r="B623">
            <v>35637</v>
          </cell>
          <cell r="C623">
            <v>5795</v>
          </cell>
        </row>
        <row r="624">
          <cell r="A624" t="str">
            <v>ДОЛ</v>
          </cell>
          <cell r="B624">
            <v>35640</v>
          </cell>
          <cell r="C624">
            <v>5796</v>
          </cell>
        </row>
        <row r="625">
          <cell r="A625" t="str">
            <v>ДОЛ</v>
          </cell>
          <cell r="B625">
            <v>35641</v>
          </cell>
          <cell r="C625">
            <v>5797</v>
          </cell>
        </row>
        <row r="626">
          <cell r="A626" t="str">
            <v>ДОЛ</v>
          </cell>
          <cell r="B626">
            <v>35642</v>
          </cell>
          <cell r="C626">
            <v>5798</v>
          </cell>
        </row>
        <row r="627">
          <cell r="A627" t="str">
            <v>ДОЛ</v>
          </cell>
          <cell r="B627">
            <v>35643</v>
          </cell>
          <cell r="C627">
            <v>5800</v>
          </cell>
        </row>
        <row r="628">
          <cell r="A628" t="str">
            <v>ДОЛ</v>
          </cell>
          <cell r="B628">
            <v>35644</v>
          </cell>
          <cell r="C628">
            <v>5801</v>
          </cell>
        </row>
        <row r="629">
          <cell r="A629" t="str">
            <v>ДОЛ</v>
          </cell>
          <cell r="B629">
            <v>35647</v>
          </cell>
          <cell r="C629">
            <v>5801</v>
          </cell>
        </row>
        <row r="630">
          <cell r="A630" t="str">
            <v>ДОЛ</v>
          </cell>
          <cell r="B630">
            <v>35648</v>
          </cell>
          <cell r="C630">
            <v>5802</v>
          </cell>
        </row>
        <row r="631">
          <cell r="A631" t="str">
            <v>ДОЛ</v>
          </cell>
          <cell r="B631">
            <v>35649</v>
          </cell>
          <cell r="C631">
            <v>5803</v>
          </cell>
        </row>
        <row r="632">
          <cell r="A632" t="str">
            <v>ДОЛ</v>
          </cell>
          <cell r="B632">
            <v>35650</v>
          </cell>
          <cell r="C632">
            <v>5804.5</v>
          </cell>
        </row>
        <row r="633">
          <cell r="A633" t="str">
            <v>ДОЛ</v>
          </cell>
          <cell r="B633">
            <v>35651</v>
          </cell>
          <cell r="C633">
            <v>5806</v>
          </cell>
        </row>
        <row r="634">
          <cell r="A634" t="str">
            <v>ДОЛ</v>
          </cell>
          <cell r="B634">
            <v>35654</v>
          </cell>
          <cell r="C634">
            <v>5808</v>
          </cell>
        </row>
        <row r="635">
          <cell r="A635" t="str">
            <v>ДОЛ</v>
          </cell>
          <cell r="B635">
            <v>35655</v>
          </cell>
          <cell r="C635">
            <v>5808</v>
          </cell>
        </row>
        <row r="636">
          <cell r="A636" t="str">
            <v>ДОЛ</v>
          </cell>
          <cell r="B636">
            <v>35656</v>
          </cell>
          <cell r="C636">
            <v>5809</v>
          </cell>
        </row>
        <row r="637">
          <cell r="A637" t="str">
            <v>ДОЛ</v>
          </cell>
          <cell r="B637">
            <v>35657</v>
          </cell>
          <cell r="C637">
            <v>5809</v>
          </cell>
        </row>
        <row r="638">
          <cell r="A638" t="str">
            <v>ДОЛ</v>
          </cell>
          <cell r="B638">
            <v>35658</v>
          </cell>
          <cell r="C638">
            <v>5811</v>
          </cell>
        </row>
        <row r="639">
          <cell r="A639" t="str">
            <v>ДОЛ</v>
          </cell>
          <cell r="B639">
            <v>35661</v>
          </cell>
          <cell r="C639">
            <v>5813</v>
          </cell>
        </row>
        <row r="640">
          <cell r="A640" t="str">
            <v>ДОЛ</v>
          </cell>
          <cell r="B640">
            <v>35662</v>
          </cell>
          <cell r="C640">
            <v>5814</v>
          </cell>
        </row>
        <row r="641">
          <cell r="A641" t="str">
            <v>ДОЛ</v>
          </cell>
          <cell r="B641">
            <v>35663</v>
          </cell>
          <cell r="C641">
            <v>5815</v>
          </cell>
        </row>
        <row r="642">
          <cell r="A642" t="str">
            <v>ДОЛ</v>
          </cell>
          <cell r="B642">
            <v>35664</v>
          </cell>
          <cell r="C642">
            <v>5817</v>
          </cell>
        </row>
        <row r="643">
          <cell r="A643" t="str">
            <v>ДОЛ</v>
          </cell>
          <cell r="B643">
            <v>35665</v>
          </cell>
          <cell r="C643">
            <v>5819</v>
          </cell>
        </row>
        <row r="644">
          <cell r="A644" t="str">
            <v>ДОЛ</v>
          </cell>
          <cell r="B644">
            <v>35668</v>
          </cell>
          <cell r="C644">
            <v>5820</v>
          </cell>
        </row>
        <row r="645">
          <cell r="A645" t="str">
            <v>ДОЛ</v>
          </cell>
          <cell r="B645">
            <v>35669</v>
          </cell>
          <cell r="C645">
            <v>5821</v>
          </cell>
        </row>
        <row r="646">
          <cell r="A646" t="str">
            <v>ДОЛ</v>
          </cell>
          <cell r="B646">
            <v>35670</v>
          </cell>
          <cell r="C646">
            <v>5824</v>
          </cell>
        </row>
        <row r="647">
          <cell r="A647" t="str">
            <v>ДОЛ</v>
          </cell>
          <cell r="B647">
            <v>35671</v>
          </cell>
          <cell r="C647">
            <v>5826</v>
          </cell>
        </row>
        <row r="648">
          <cell r="A648" t="str">
            <v>ДОЛ</v>
          </cell>
          <cell r="B648">
            <v>35672</v>
          </cell>
          <cell r="C648">
            <v>5830</v>
          </cell>
        </row>
        <row r="649">
          <cell r="A649" t="str">
            <v>ДОЛ</v>
          </cell>
          <cell r="B649">
            <v>35675</v>
          </cell>
          <cell r="C649">
            <v>5832</v>
          </cell>
        </row>
        <row r="650">
          <cell r="A650" t="str">
            <v>ДОЛ</v>
          </cell>
          <cell r="B650">
            <v>35676</v>
          </cell>
          <cell r="C650">
            <v>5833.5</v>
          </cell>
        </row>
        <row r="651">
          <cell r="A651" t="str">
            <v>ДОЛ</v>
          </cell>
          <cell r="B651">
            <v>35677</v>
          </cell>
          <cell r="C651">
            <v>5835</v>
          </cell>
        </row>
        <row r="652">
          <cell r="A652" t="str">
            <v>ДОЛ</v>
          </cell>
          <cell r="B652">
            <v>35678</v>
          </cell>
          <cell r="C652">
            <v>5837</v>
          </cell>
        </row>
        <row r="653">
          <cell r="A653" t="str">
            <v>ДОЛ</v>
          </cell>
          <cell r="B653">
            <v>35679</v>
          </cell>
          <cell r="C653">
            <v>5838</v>
          </cell>
        </row>
        <row r="654">
          <cell r="A654" t="str">
            <v>ДОЛ</v>
          </cell>
          <cell r="B654">
            <v>35682</v>
          </cell>
          <cell r="C654">
            <v>5839.5</v>
          </cell>
        </row>
        <row r="655">
          <cell r="A655" t="str">
            <v>ДОЛ</v>
          </cell>
          <cell r="B655">
            <v>35683</v>
          </cell>
          <cell r="C655">
            <v>5840.5</v>
          </cell>
        </row>
        <row r="656">
          <cell r="A656" t="str">
            <v>ДОЛ</v>
          </cell>
          <cell r="B656">
            <v>35684</v>
          </cell>
          <cell r="C656">
            <v>5841.5</v>
          </cell>
        </row>
        <row r="657">
          <cell r="A657" t="str">
            <v>ДОЛ</v>
          </cell>
          <cell r="B657">
            <v>35685</v>
          </cell>
          <cell r="C657">
            <v>5843</v>
          </cell>
        </row>
        <row r="658">
          <cell r="A658" t="str">
            <v>ДОЛ</v>
          </cell>
          <cell r="B658">
            <v>35686</v>
          </cell>
          <cell r="C658">
            <v>5846</v>
          </cell>
        </row>
        <row r="659">
          <cell r="A659" t="str">
            <v>ДОЛ</v>
          </cell>
          <cell r="B659">
            <v>35689</v>
          </cell>
          <cell r="C659">
            <v>5847</v>
          </cell>
        </row>
        <row r="660">
          <cell r="A660" t="str">
            <v>ДОЛ</v>
          </cell>
          <cell r="B660">
            <v>35690</v>
          </cell>
          <cell r="C660">
            <v>5848</v>
          </cell>
        </row>
        <row r="661">
          <cell r="A661" t="str">
            <v>ДОЛ</v>
          </cell>
          <cell r="B661">
            <v>35691</v>
          </cell>
          <cell r="C661">
            <v>5849.5</v>
          </cell>
        </row>
        <row r="662">
          <cell r="A662" t="str">
            <v>ДОЛ</v>
          </cell>
          <cell r="B662">
            <v>35692</v>
          </cell>
          <cell r="C662">
            <v>5851.5</v>
          </cell>
        </row>
        <row r="663">
          <cell r="A663" t="str">
            <v>ДОЛ</v>
          </cell>
          <cell r="B663">
            <v>35693</v>
          </cell>
          <cell r="C663">
            <v>5853.5</v>
          </cell>
        </row>
        <row r="664">
          <cell r="A664" t="str">
            <v>ДОЛ</v>
          </cell>
          <cell r="B664">
            <v>35696</v>
          </cell>
          <cell r="C664">
            <v>5855</v>
          </cell>
        </row>
        <row r="665">
          <cell r="A665" t="str">
            <v>ДОЛ</v>
          </cell>
          <cell r="B665">
            <v>35697</v>
          </cell>
          <cell r="C665">
            <v>5856.5</v>
          </cell>
        </row>
        <row r="666">
          <cell r="A666" t="str">
            <v>ДОЛ</v>
          </cell>
          <cell r="B666">
            <v>35698</v>
          </cell>
          <cell r="C666">
            <v>5858.5</v>
          </cell>
        </row>
        <row r="667">
          <cell r="A667" t="str">
            <v>ДОЛ</v>
          </cell>
          <cell r="B667">
            <v>35699</v>
          </cell>
          <cell r="C667">
            <v>5860</v>
          </cell>
        </row>
        <row r="668">
          <cell r="A668" t="str">
            <v>ДОЛ</v>
          </cell>
          <cell r="B668">
            <v>35700</v>
          </cell>
          <cell r="C668">
            <v>5861</v>
          </cell>
        </row>
        <row r="669">
          <cell r="A669" t="str">
            <v>ДОЛ</v>
          </cell>
          <cell r="B669">
            <v>35703</v>
          </cell>
          <cell r="C669">
            <v>5860</v>
          </cell>
        </row>
        <row r="670">
          <cell r="A670" t="str">
            <v>ДОЛ</v>
          </cell>
          <cell r="B670">
            <v>35704</v>
          </cell>
          <cell r="C670">
            <v>5861</v>
          </cell>
        </row>
        <row r="671">
          <cell r="A671" t="str">
            <v>ДОЛ</v>
          </cell>
          <cell r="B671">
            <v>35705</v>
          </cell>
          <cell r="C671">
            <v>5862.5</v>
          </cell>
        </row>
        <row r="672">
          <cell r="A672" t="str">
            <v>ДОЛ</v>
          </cell>
          <cell r="B672">
            <v>35706</v>
          </cell>
          <cell r="C672">
            <v>5864.5</v>
          </cell>
        </row>
        <row r="673">
          <cell r="A673" t="str">
            <v>ДОЛ</v>
          </cell>
          <cell r="B673">
            <v>35707</v>
          </cell>
          <cell r="C673">
            <v>5866</v>
          </cell>
        </row>
        <row r="674">
          <cell r="A674" t="str">
            <v>ДОЛ</v>
          </cell>
          <cell r="B674">
            <v>35710</v>
          </cell>
          <cell r="C674">
            <v>5868</v>
          </cell>
        </row>
        <row r="675">
          <cell r="A675" t="str">
            <v>ДОЛ</v>
          </cell>
          <cell r="B675">
            <v>35711</v>
          </cell>
          <cell r="C675">
            <v>5869</v>
          </cell>
        </row>
        <row r="676">
          <cell r="A676" t="str">
            <v>ДОЛ</v>
          </cell>
          <cell r="B676">
            <v>35712</v>
          </cell>
          <cell r="C676">
            <v>5870.5</v>
          </cell>
        </row>
        <row r="677">
          <cell r="A677" t="str">
            <v>ДОЛ</v>
          </cell>
          <cell r="B677">
            <v>35713</v>
          </cell>
          <cell r="C677">
            <v>5872</v>
          </cell>
        </row>
        <row r="678">
          <cell r="A678" t="str">
            <v>ДОЛ</v>
          </cell>
          <cell r="B678">
            <v>35714</v>
          </cell>
          <cell r="C678">
            <v>5872</v>
          </cell>
        </row>
        <row r="679">
          <cell r="A679" t="str">
            <v>ДОЛ</v>
          </cell>
          <cell r="B679">
            <v>35717</v>
          </cell>
          <cell r="C679">
            <v>5874</v>
          </cell>
        </row>
        <row r="680">
          <cell r="A680" t="str">
            <v>ДОЛ</v>
          </cell>
          <cell r="B680">
            <v>35718</v>
          </cell>
          <cell r="C680">
            <v>5876</v>
          </cell>
        </row>
        <row r="681">
          <cell r="A681" t="str">
            <v>ДОЛ</v>
          </cell>
          <cell r="B681">
            <v>35719</v>
          </cell>
          <cell r="C681">
            <v>5877</v>
          </cell>
        </row>
        <row r="682">
          <cell r="A682" t="str">
            <v>ДОЛ</v>
          </cell>
          <cell r="B682">
            <v>35720</v>
          </cell>
          <cell r="C682">
            <v>5878.5</v>
          </cell>
        </row>
        <row r="683">
          <cell r="A683" t="str">
            <v>ДОЛ</v>
          </cell>
          <cell r="B683">
            <v>35721</v>
          </cell>
          <cell r="C683">
            <v>5878</v>
          </cell>
        </row>
        <row r="684">
          <cell r="A684" t="str">
            <v>ДОЛ</v>
          </cell>
          <cell r="B684">
            <v>35724</v>
          </cell>
          <cell r="C684">
            <v>5878</v>
          </cell>
        </row>
        <row r="685">
          <cell r="A685" t="str">
            <v>ДОЛ</v>
          </cell>
          <cell r="B685">
            <v>35725</v>
          </cell>
          <cell r="C685">
            <v>5878</v>
          </cell>
        </row>
        <row r="686">
          <cell r="A686" t="str">
            <v>ДОЛ</v>
          </cell>
          <cell r="B686">
            <v>35726</v>
          </cell>
          <cell r="C686">
            <v>5879</v>
          </cell>
        </row>
        <row r="687">
          <cell r="A687" t="str">
            <v>ДОЛ</v>
          </cell>
          <cell r="B687">
            <v>35727</v>
          </cell>
          <cell r="C687">
            <v>5880</v>
          </cell>
        </row>
        <row r="688">
          <cell r="A688" t="str">
            <v>ДОЛ</v>
          </cell>
          <cell r="B688">
            <v>35728</v>
          </cell>
          <cell r="C688">
            <v>5881</v>
          </cell>
        </row>
        <row r="689">
          <cell r="A689" t="str">
            <v>ДОЛ</v>
          </cell>
          <cell r="B689">
            <v>35731</v>
          </cell>
          <cell r="C689">
            <v>5882</v>
          </cell>
        </row>
        <row r="690">
          <cell r="A690" t="str">
            <v>ДОЛ</v>
          </cell>
          <cell r="B690">
            <v>35732</v>
          </cell>
          <cell r="C690">
            <v>5883</v>
          </cell>
        </row>
        <row r="691">
          <cell r="A691" t="str">
            <v>ДОЛ</v>
          </cell>
          <cell r="B691">
            <v>35733</v>
          </cell>
          <cell r="C691">
            <v>5885</v>
          </cell>
        </row>
        <row r="692">
          <cell r="A692" t="str">
            <v>ДОЛ</v>
          </cell>
          <cell r="B692">
            <v>35734</v>
          </cell>
          <cell r="C692">
            <v>5887</v>
          </cell>
        </row>
        <row r="693">
          <cell r="A693" t="str">
            <v>ДОЛ</v>
          </cell>
          <cell r="B693">
            <v>35735</v>
          </cell>
          <cell r="C693">
            <v>5887</v>
          </cell>
        </row>
        <row r="694">
          <cell r="A694" t="str">
            <v>ДОЛ</v>
          </cell>
          <cell r="B694">
            <v>35738</v>
          </cell>
          <cell r="C694">
            <v>5887</v>
          </cell>
        </row>
        <row r="695">
          <cell r="A695" t="str">
            <v>ДОЛ</v>
          </cell>
          <cell r="B695">
            <v>35739</v>
          </cell>
          <cell r="C695">
            <v>5889</v>
          </cell>
        </row>
        <row r="696">
          <cell r="A696" t="str">
            <v>ДОЛ</v>
          </cell>
          <cell r="B696">
            <v>35740</v>
          </cell>
          <cell r="C696">
            <v>5890</v>
          </cell>
        </row>
        <row r="697">
          <cell r="A697" t="str">
            <v>ДОЛ</v>
          </cell>
          <cell r="B697">
            <v>35741</v>
          </cell>
          <cell r="C697">
            <v>5892</v>
          </cell>
        </row>
        <row r="698">
          <cell r="A698" t="str">
            <v>ДОЛ</v>
          </cell>
          <cell r="B698">
            <v>35745</v>
          </cell>
          <cell r="C698">
            <v>5898</v>
          </cell>
        </row>
        <row r="699">
          <cell r="A699" t="str">
            <v>ДОЛ</v>
          </cell>
          <cell r="B699">
            <v>35746</v>
          </cell>
          <cell r="C699">
            <v>5899</v>
          </cell>
        </row>
        <row r="700">
          <cell r="A700" t="str">
            <v>ДОЛ</v>
          </cell>
          <cell r="B700">
            <v>35747</v>
          </cell>
          <cell r="C700">
            <v>5900.5</v>
          </cell>
        </row>
        <row r="701">
          <cell r="A701" t="str">
            <v>ДОЛ</v>
          </cell>
          <cell r="B701">
            <v>35748</v>
          </cell>
          <cell r="C701">
            <v>5900.5</v>
          </cell>
        </row>
        <row r="702">
          <cell r="A702" t="str">
            <v>ДОЛ</v>
          </cell>
          <cell r="B702">
            <v>35749</v>
          </cell>
          <cell r="C702">
            <v>5901.5</v>
          </cell>
        </row>
        <row r="703">
          <cell r="A703" t="str">
            <v>ДОЛ</v>
          </cell>
          <cell r="B703">
            <v>35752</v>
          </cell>
          <cell r="C703">
            <v>5903</v>
          </cell>
        </row>
        <row r="704">
          <cell r="A704" t="str">
            <v>ДОЛ</v>
          </cell>
          <cell r="B704">
            <v>35753</v>
          </cell>
          <cell r="C704">
            <v>5905</v>
          </cell>
        </row>
        <row r="705">
          <cell r="A705" t="str">
            <v>ДОЛ</v>
          </cell>
          <cell r="B705">
            <v>35754</v>
          </cell>
          <cell r="C705">
            <v>5906.5</v>
          </cell>
        </row>
        <row r="706">
          <cell r="A706" t="str">
            <v>ДОЛ</v>
          </cell>
          <cell r="B706">
            <v>35755</v>
          </cell>
          <cell r="C706">
            <v>5908.5</v>
          </cell>
        </row>
        <row r="707">
          <cell r="A707" t="str">
            <v>ДОЛ</v>
          </cell>
          <cell r="B707">
            <v>35756</v>
          </cell>
          <cell r="C707">
            <v>5910.5</v>
          </cell>
        </row>
        <row r="708">
          <cell r="A708" t="str">
            <v>ДОЛ</v>
          </cell>
          <cell r="B708">
            <v>35759</v>
          </cell>
          <cell r="C708">
            <v>5912</v>
          </cell>
        </row>
        <row r="709">
          <cell r="A709" t="str">
            <v>ДОЛ</v>
          </cell>
          <cell r="B709">
            <v>35760</v>
          </cell>
          <cell r="C709">
            <v>5914</v>
          </cell>
        </row>
        <row r="710">
          <cell r="A710" t="str">
            <v>ДОЛ</v>
          </cell>
          <cell r="B710">
            <v>35761</v>
          </cell>
          <cell r="C710">
            <v>5916</v>
          </cell>
        </row>
        <row r="711">
          <cell r="A711" t="str">
            <v>ДОЛ</v>
          </cell>
          <cell r="B711">
            <v>35762</v>
          </cell>
          <cell r="C711">
            <v>5917</v>
          </cell>
        </row>
        <row r="712">
          <cell r="A712" t="str">
            <v>ДОЛ</v>
          </cell>
          <cell r="B712">
            <v>35763</v>
          </cell>
          <cell r="C712">
            <v>5919</v>
          </cell>
        </row>
        <row r="713">
          <cell r="A713" t="str">
            <v>ДОЛ</v>
          </cell>
          <cell r="B713">
            <v>35766</v>
          </cell>
          <cell r="C713">
            <v>5921</v>
          </cell>
        </row>
        <row r="714">
          <cell r="A714" t="str">
            <v>ДОЛ</v>
          </cell>
          <cell r="B714">
            <v>35767</v>
          </cell>
          <cell r="C714">
            <v>5925</v>
          </cell>
        </row>
        <row r="715">
          <cell r="A715" t="str">
            <v>ДОЛ</v>
          </cell>
          <cell r="B715">
            <v>35768</v>
          </cell>
          <cell r="C715">
            <v>5927</v>
          </cell>
        </row>
        <row r="716">
          <cell r="A716" t="str">
            <v>ДОЛ</v>
          </cell>
          <cell r="B716">
            <v>35769</v>
          </cell>
          <cell r="C716">
            <v>5930</v>
          </cell>
        </row>
        <row r="717">
          <cell r="A717" t="str">
            <v>ДОЛ</v>
          </cell>
          <cell r="B717">
            <v>35770</v>
          </cell>
          <cell r="C717">
            <v>5933</v>
          </cell>
        </row>
        <row r="718">
          <cell r="A718" t="str">
            <v>ДОЛ</v>
          </cell>
          <cell r="B718">
            <v>35773</v>
          </cell>
          <cell r="C718">
            <v>5936</v>
          </cell>
        </row>
        <row r="719">
          <cell r="A719" t="str">
            <v>ДОЛ</v>
          </cell>
          <cell r="B719">
            <v>35774</v>
          </cell>
          <cell r="C719">
            <v>5935</v>
          </cell>
        </row>
        <row r="720">
          <cell r="A720" t="str">
            <v>ДОЛ</v>
          </cell>
          <cell r="B720">
            <v>35775</v>
          </cell>
          <cell r="C720">
            <v>5935</v>
          </cell>
        </row>
        <row r="721">
          <cell r="A721" t="str">
            <v>ДОЛ</v>
          </cell>
          <cell r="B721">
            <v>35776</v>
          </cell>
          <cell r="C721">
            <v>5936</v>
          </cell>
        </row>
        <row r="722">
          <cell r="A722" t="str">
            <v>ДОЛ</v>
          </cell>
          <cell r="B722">
            <v>35780</v>
          </cell>
          <cell r="C722">
            <v>5939</v>
          </cell>
        </row>
        <row r="723">
          <cell r="A723" t="str">
            <v>ДОЛ</v>
          </cell>
          <cell r="B723">
            <v>35781</v>
          </cell>
          <cell r="C723">
            <v>5941</v>
          </cell>
        </row>
        <row r="724">
          <cell r="A724" t="str">
            <v>ДОЛ</v>
          </cell>
          <cell r="B724">
            <v>35782</v>
          </cell>
          <cell r="C724">
            <v>5943</v>
          </cell>
        </row>
        <row r="725">
          <cell r="A725" t="str">
            <v>ДОЛ</v>
          </cell>
          <cell r="B725">
            <v>35783</v>
          </cell>
          <cell r="C725">
            <v>5943</v>
          </cell>
        </row>
        <row r="726">
          <cell r="A726" t="str">
            <v>ДОЛ</v>
          </cell>
          <cell r="B726">
            <v>35784</v>
          </cell>
          <cell r="C726">
            <v>5945</v>
          </cell>
        </row>
        <row r="727">
          <cell r="A727" t="str">
            <v>ДОЛ</v>
          </cell>
          <cell r="B727">
            <v>35787</v>
          </cell>
          <cell r="C727">
            <v>5947</v>
          </cell>
        </row>
        <row r="728">
          <cell r="A728" t="str">
            <v>ДОЛ</v>
          </cell>
          <cell r="B728">
            <v>35788</v>
          </cell>
          <cell r="C728">
            <v>5950</v>
          </cell>
        </row>
        <row r="729">
          <cell r="A729" t="str">
            <v>ДОЛ</v>
          </cell>
          <cell r="B729">
            <v>35789</v>
          </cell>
          <cell r="C729">
            <v>5955</v>
          </cell>
        </row>
        <row r="730">
          <cell r="A730" t="str">
            <v>ДОЛ</v>
          </cell>
          <cell r="B730">
            <v>35790</v>
          </cell>
          <cell r="C730">
            <v>5955</v>
          </cell>
        </row>
        <row r="731">
          <cell r="A731" t="str">
            <v>ДОЛ</v>
          </cell>
          <cell r="B731">
            <v>35791</v>
          </cell>
          <cell r="C731">
            <v>5958</v>
          </cell>
        </row>
        <row r="732">
          <cell r="A732" t="str">
            <v>ДОЛ</v>
          </cell>
          <cell r="B732">
            <v>35794</v>
          </cell>
          <cell r="C732">
            <v>5960</v>
          </cell>
        </row>
        <row r="733">
          <cell r="A733" t="str">
            <v>ДОЛ</v>
          </cell>
          <cell r="B733">
            <v>35796</v>
          </cell>
          <cell r="C733">
            <v>5.96</v>
          </cell>
        </row>
        <row r="734">
          <cell r="A734" t="str">
            <v>ДОЛ</v>
          </cell>
          <cell r="B734">
            <v>35801</v>
          </cell>
          <cell r="C734">
            <v>5.9690000000000003</v>
          </cell>
        </row>
        <row r="735">
          <cell r="A735" t="str">
            <v>ДОЛ</v>
          </cell>
          <cell r="B735">
            <v>35802</v>
          </cell>
          <cell r="C735">
            <v>5.9690000000000003</v>
          </cell>
        </row>
        <row r="736">
          <cell r="A736" t="str">
            <v>ДОЛ</v>
          </cell>
          <cell r="B736">
            <v>35803</v>
          </cell>
          <cell r="C736">
            <v>5.9690000000000003</v>
          </cell>
        </row>
        <row r="737">
          <cell r="A737" t="str">
            <v>ДОЛ</v>
          </cell>
          <cell r="B737">
            <v>35805</v>
          </cell>
          <cell r="C737">
            <v>5.9740000000000002</v>
          </cell>
        </row>
        <row r="738">
          <cell r="A738" t="str">
            <v>ДОЛ</v>
          </cell>
          <cell r="B738">
            <v>35808</v>
          </cell>
          <cell r="C738">
            <v>5.976</v>
          </cell>
        </row>
        <row r="739">
          <cell r="A739" t="str">
            <v>ДОЛ</v>
          </cell>
          <cell r="B739">
            <v>35809</v>
          </cell>
          <cell r="C739">
            <v>5.98</v>
          </cell>
        </row>
        <row r="740">
          <cell r="A740" t="str">
            <v>ДОЛ</v>
          </cell>
          <cell r="B740">
            <v>35810</v>
          </cell>
          <cell r="C740">
            <v>5.99</v>
          </cell>
        </row>
        <row r="741">
          <cell r="A741" t="str">
            <v>ДОЛ</v>
          </cell>
          <cell r="B741">
            <v>35811</v>
          </cell>
          <cell r="C741">
            <v>5.9950000000000001</v>
          </cell>
        </row>
        <row r="742">
          <cell r="A742" t="str">
            <v>ДОЛ</v>
          </cell>
          <cell r="B742">
            <v>35812</v>
          </cell>
          <cell r="C742">
            <v>5.9974999999999996</v>
          </cell>
        </row>
        <row r="743">
          <cell r="A743" t="str">
            <v>ДОЛ</v>
          </cell>
          <cell r="B743">
            <v>35815</v>
          </cell>
          <cell r="C743">
            <v>6.0004999999999997</v>
          </cell>
        </row>
        <row r="744">
          <cell r="A744" t="str">
            <v>ДОЛ</v>
          </cell>
          <cell r="B744">
            <v>35816</v>
          </cell>
          <cell r="C744">
            <v>6.0010000000000003</v>
          </cell>
        </row>
        <row r="745">
          <cell r="A745" t="str">
            <v>ДОЛ</v>
          </cell>
          <cell r="B745">
            <v>35817</v>
          </cell>
          <cell r="C745">
            <v>6.0049999999999999</v>
          </cell>
        </row>
        <row r="746">
          <cell r="A746" t="str">
            <v>ДОЛ</v>
          </cell>
          <cell r="B746">
            <v>35818</v>
          </cell>
          <cell r="C746">
            <v>6.0149999999999997</v>
          </cell>
        </row>
        <row r="747">
          <cell r="A747" t="str">
            <v>ДОЛ</v>
          </cell>
          <cell r="B747">
            <v>35819</v>
          </cell>
          <cell r="C747">
            <v>6.02</v>
          </cell>
        </row>
        <row r="748">
          <cell r="A748" t="str">
            <v>ДОЛ</v>
          </cell>
          <cell r="B748">
            <v>35822</v>
          </cell>
          <cell r="C748">
            <v>6.02</v>
          </cell>
        </row>
        <row r="749">
          <cell r="A749" t="str">
            <v>ДОЛ</v>
          </cell>
          <cell r="B749">
            <v>35823</v>
          </cell>
          <cell r="C749">
            <v>6.0209999999999999</v>
          </cell>
        </row>
        <row r="750">
          <cell r="A750" t="str">
            <v>ДОЛ</v>
          </cell>
          <cell r="B750">
            <v>35824</v>
          </cell>
          <cell r="C750">
            <v>6.0229999999999997</v>
          </cell>
        </row>
        <row r="751">
          <cell r="A751" t="str">
            <v>ДОЛ</v>
          </cell>
          <cell r="B751">
            <v>35825</v>
          </cell>
          <cell r="C751">
            <v>6.0250000000000004</v>
          </cell>
        </row>
        <row r="752">
          <cell r="A752" t="str">
            <v>ДОЛ</v>
          </cell>
          <cell r="B752">
            <v>35826</v>
          </cell>
          <cell r="C752">
            <v>6.0259999999999998</v>
          </cell>
        </row>
        <row r="753">
          <cell r="A753" t="str">
            <v>ДОЛ</v>
          </cell>
          <cell r="B753">
            <v>35829</v>
          </cell>
          <cell r="C753">
            <v>6.0289999999999999</v>
          </cell>
        </row>
        <row r="754">
          <cell r="A754" t="str">
            <v>ДОЛ</v>
          </cell>
          <cell r="B754">
            <v>35830</v>
          </cell>
          <cell r="C754">
            <v>6.0309999999999997</v>
          </cell>
        </row>
        <row r="755">
          <cell r="A755" t="str">
            <v>ДОЛ</v>
          </cell>
          <cell r="B755">
            <v>35831</v>
          </cell>
          <cell r="C755">
            <v>6.0330000000000004</v>
          </cell>
        </row>
        <row r="756">
          <cell r="A756" t="str">
            <v>ДОЛ</v>
          </cell>
          <cell r="B756">
            <v>35832</v>
          </cell>
          <cell r="C756">
            <v>6.0359999999999996</v>
          </cell>
        </row>
        <row r="757">
          <cell r="A757" t="str">
            <v>ДОЛ</v>
          </cell>
          <cell r="B757">
            <v>35833</v>
          </cell>
          <cell r="C757">
            <v>6.0380000000000003</v>
          </cell>
        </row>
        <row r="758">
          <cell r="A758" t="str">
            <v>ДОЛ</v>
          </cell>
          <cell r="B758">
            <v>35836</v>
          </cell>
          <cell r="C758">
            <v>6.0410000000000004</v>
          </cell>
        </row>
        <row r="759">
          <cell r="A759" t="str">
            <v>ДОЛ</v>
          </cell>
          <cell r="B759">
            <v>35837</v>
          </cell>
          <cell r="C759">
            <v>6.0430000000000001</v>
          </cell>
        </row>
        <row r="760">
          <cell r="A760" t="str">
            <v>ДОЛ</v>
          </cell>
          <cell r="B760">
            <v>35838</v>
          </cell>
          <cell r="C760">
            <v>6.0449999999999999</v>
          </cell>
        </row>
        <row r="761">
          <cell r="A761" t="str">
            <v>ДОЛ</v>
          </cell>
          <cell r="B761">
            <v>35839</v>
          </cell>
          <cell r="C761">
            <v>6.0469999999999997</v>
          </cell>
        </row>
        <row r="762">
          <cell r="A762" t="str">
            <v>ДОЛ</v>
          </cell>
          <cell r="B762">
            <v>35840</v>
          </cell>
          <cell r="C762">
            <v>6.05</v>
          </cell>
        </row>
        <row r="763">
          <cell r="A763" t="str">
            <v>ДОЛ</v>
          </cell>
          <cell r="B763">
            <v>35843</v>
          </cell>
          <cell r="C763">
            <v>6.0519999999999996</v>
          </cell>
        </row>
        <row r="764">
          <cell r="A764" t="str">
            <v>ДОЛ</v>
          </cell>
          <cell r="B764">
            <v>35844</v>
          </cell>
          <cell r="C764">
            <v>6.0540000000000003</v>
          </cell>
        </row>
        <row r="765">
          <cell r="A765" t="str">
            <v>ДОЛ</v>
          </cell>
          <cell r="B765">
            <v>35845</v>
          </cell>
          <cell r="C765">
            <v>6.0570000000000004</v>
          </cell>
        </row>
        <row r="766">
          <cell r="A766" t="str">
            <v>ДОЛ</v>
          </cell>
          <cell r="B766">
            <v>35846</v>
          </cell>
          <cell r="C766">
            <v>6.0590000000000002</v>
          </cell>
        </row>
        <row r="767">
          <cell r="A767" t="str">
            <v>ДОЛ</v>
          </cell>
          <cell r="B767">
            <v>35847</v>
          </cell>
          <cell r="C767">
            <v>6.0620000000000003</v>
          </cell>
        </row>
        <row r="768">
          <cell r="A768" t="str">
            <v>ДОЛ</v>
          </cell>
          <cell r="B768">
            <v>35850</v>
          </cell>
          <cell r="C768">
            <v>6.0640000000000001</v>
          </cell>
        </row>
        <row r="769">
          <cell r="A769" t="str">
            <v>ДОЛ</v>
          </cell>
          <cell r="B769">
            <v>35851</v>
          </cell>
          <cell r="C769">
            <v>6.0659999999999998</v>
          </cell>
        </row>
        <row r="770">
          <cell r="A770" t="str">
            <v>ДОЛ</v>
          </cell>
          <cell r="B770">
            <v>35852</v>
          </cell>
          <cell r="C770">
            <v>6.0679999999999996</v>
          </cell>
        </row>
        <row r="771">
          <cell r="A771" t="str">
            <v>ДОЛ</v>
          </cell>
          <cell r="B771">
            <v>35853</v>
          </cell>
          <cell r="C771">
            <v>6.07</v>
          </cell>
        </row>
        <row r="772">
          <cell r="A772" t="str">
            <v>ДОЛ</v>
          </cell>
          <cell r="B772">
            <v>35854</v>
          </cell>
          <cell r="C772">
            <v>6.0720000000000001</v>
          </cell>
        </row>
        <row r="773">
          <cell r="A773" t="str">
            <v>ДОЛ</v>
          </cell>
          <cell r="B773">
            <v>35857</v>
          </cell>
          <cell r="C773">
            <v>6.0730000000000004</v>
          </cell>
        </row>
        <row r="774">
          <cell r="A774" t="str">
            <v>ДОЛ</v>
          </cell>
          <cell r="B774">
            <v>35858</v>
          </cell>
          <cell r="C774">
            <v>6.0750000000000002</v>
          </cell>
        </row>
        <row r="775">
          <cell r="A775" t="str">
            <v>ДОЛ</v>
          </cell>
          <cell r="B775">
            <v>35859</v>
          </cell>
          <cell r="C775">
            <v>6.077</v>
          </cell>
        </row>
        <row r="776">
          <cell r="A776" t="str">
            <v>ДОЛ</v>
          </cell>
          <cell r="B776">
            <v>35860</v>
          </cell>
          <cell r="C776">
            <v>6.0789999999999997</v>
          </cell>
        </row>
        <row r="777">
          <cell r="A777" t="str">
            <v>ДОЛ</v>
          </cell>
          <cell r="B777">
            <v>35861</v>
          </cell>
          <cell r="C777">
            <v>6.0810000000000004</v>
          </cell>
        </row>
        <row r="778">
          <cell r="A778" t="str">
            <v>ДОЛ</v>
          </cell>
          <cell r="B778">
            <v>35865</v>
          </cell>
          <cell r="C778">
            <v>6.0830000000000002</v>
          </cell>
        </row>
        <row r="779">
          <cell r="A779" t="str">
            <v>ДОЛ</v>
          </cell>
          <cell r="B779">
            <v>35866</v>
          </cell>
          <cell r="C779">
            <v>6.0839999999999996</v>
          </cell>
        </row>
        <row r="780">
          <cell r="A780" t="str">
            <v>ДОЛ</v>
          </cell>
          <cell r="B780">
            <v>35867</v>
          </cell>
          <cell r="C780">
            <v>6.0860000000000003</v>
          </cell>
        </row>
        <row r="781">
          <cell r="A781" t="str">
            <v>ДОЛ</v>
          </cell>
          <cell r="B781">
            <v>35868</v>
          </cell>
          <cell r="C781">
            <v>6.0880000000000001</v>
          </cell>
        </row>
        <row r="782">
          <cell r="A782" t="str">
            <v>ДОЛ</v>
          </cell>
          <cell r="B782">
            <v>35871</v>
          </cell>
          <cell r="C782">
            <v>6.09</v>
          </cell>
        </row>
        <row r="783">
          <cell r="A783" t="str">
            <v>ДОЛ</v>
          </cell>
          <cell r="B783">
            <v>35872</v>
          </cell>
          <cell r="C783">
            <v>6.0910000000000002</v>
          </cell>
        </row>
        <row r="784">
          <cell r="A784" t="str">
            <v>ДОЛ</v>
          </cell>
          <cell r="B784">
            <v>35873</v>
          </cell>
          <cell r="C784">
            <v>6.093</v>
          </cell>
        </row>
        <row r="785">
          <cell r="A785" t="str">
            <v>ДОЛ</v>
          </cell>
          <cell r="B785">
            <v>35874</v>
          </cell>
          <cell r="C785">
            <v>6.0940000000000003</v>
          </cell>
        </row>
        <row r="786">
          <cell r="A786" t="str">
            <v>ДОЛ</v>
          </cell>
          <cell r="B786">
            <v>35875</v>
          </cell>
          <cell r="C786">
            <v>6.0960000000000001</v>
          </cell>
        </row>
        <row r="787">
          <cell r="A787" t="str">
            <v>ДОЛ</v>
          </cell>
          <cell r="B787">
            <v>35878</v>
          </cell>
          <cell r="C787">
            <v>6.0970000000000004</v>
          </cell>
        </row>
        <row r="788">
          <cell r="A788" t="str">
            <v>ДОЛ</v>
          </cell>
          <cell r="B788">
            <v>35879</v>
          </cell>
          <cell r="C788">
            <v>6.0990000000000002</v>
          </cell>
        </row>
        <row r="789">
          <cell r="A789" t="str">
            <v>ДОЛ</v>
          </cell>
          <cell r="B789">
            <v>35880</v>
          </cell>
          <cell r="C789">
            <v>6.1005000000000003</v>
          </cell>
        </row>
        <row r="790">
          <cell r="A790" t="str">
            <v>ДОЛ</v>
          </cell>
          <cell r="B790">
            <v>35881</v>
          </cell>
          <cell r="C790">
            <v>6.1020000000000003</v>
          </cell>
        </row>
        <row r="791">
          <cell r="A791" t="str">
            <v>ДОЛ</v>
          </cell>
          <cell r="B791">
            <v>35882</v>
          </cell>
          <cell r="C791">
            <v>6.1040000000000001</v>
          </cell>
        </row>
        <row r="792">
          <cell r="A792" t="str">
            <v>ДОЛ</v>
          </cell>
          <cell r="B792">
            <v>35885</v>
          </cell>
          <cell r="C792">
            <v>6.1059999999999999</v>
          </cell>
        </row>
        <row r="793">
          <cell r="A793" t="str">
            <v>ДОЛ</v>
          </cell>
          <cell r="B793">
            <v>35886</v>
          </cell>
          <cell r="C793">
            <v>6.1079999999999997</v>
          </cell>
        </row>
        <row r="794">
          <cell r="A794" t="str">
            <v>ДОЛ</v>
          </cell>
          <cell r="B794">
            <v>35887</v>
          </cell>
          <cell r="C794">
            <v>6.11</v>
          </cell>
        </row>
        <row r="795">
          <cell r="A795" t="str">
            <v>ДОЛ</v>
          </cell>
          <cell r="B795">
            <v>35888</v>
          </cell>
          <cell r="C795">
            <v>6.1120000000000001</v>
          </cell>
        </row>
        <row r="796">
          <cell r="A796" t="str">
            <v>ДОЛ</v>
          </cell>
          <cell r="B796">
            <v>35889</v>
          </cell>
          <cell r="C796">
            <v>6.1139999999999999</v>
          </cell>
        </row>
        <row r="797">
          <cell r="A797" t="str">
            <v>ДОЛ</v>
          </cell>
          <cell r="B797">
            <v>35892</v>
          </cell>
          <cell r="C797">
            <v>6.1159999999999997</v>
          </cell>
        </row>
        <row r="798">
          <cell r="A798" t="str">
            <v>ДОЛ</v>
          </cell>
          <cell r="B798">
            <v>35893</v>
          </cell>
          <cell r="C798">
            <v>6.1180000000000003</v>
          </cell>
        </row>
        <row r="799">
          <cell r="A799" t="str">
            <v>ДОЛ</v>
          </cell>
          <cell r="B799">
            <v>35894</v>
          </cell>
          <cell r="C799">
            <v>6.1189999999999998</v>
          </cell>
        </row>
        <row r="800">
          <cell r="A800" t="str">
            <v>ДОЛ</v>
          </cell>
          <cell r="B800">
            <v>35895</v>
          </cell>
          <cell r="C800">
            <v>6.1210000000000004</v>
          </cell>
        </row>
        <row r="801">
          <cell r="A801" t="str">
            <v>ДОЛ</v>
          </cell>
          <cell r="B801">
            <v>35896</v>
          </cell>
          <cell r="C801">
            <v>6.1224999999999996</v>
          </cell>
        </row>
        <row r="802">
          <cell r="A802" t="str">
            <v>ДОЛ</v>
          </cell>
          <cell r="B802">
            <v>35899</v>
          </cell>
          <cell r="C802">
            <v>6.1245000000000003</v>
          </cell>
        </row>
        <row r="803">
          <cell r="A803" t="str">
            <v>ДОЛ</v>
          </cell>
          <cell r="B803">
            <v>35900</v>
          </cell>
          <cell r="C803">
            <v>6.1260000000000003</v>
          </cell>
        </row>
        <row r="804">
          <cell r="A804" t="str">
            <v>ДОЛ</v>
          </cell>
          <cell r="B804">
            <v>35901</v>
          </cell>
          <cell r="C804">
            <v>6.1269999999999998</v>
          </cell>
        </row>
        <row r="805">
          <cell r="A805" t="str">
            <v>ДОЛ</v>
          </cell>
          <cell r="B805">
            <v>35902</v>
          </cell>
          <cell r="C805">
            <v>6.1280000000000001</v>
          </cell>
        </row>
        <row r="806">
          <cell r="A806" t="str">
            <v>ДОЛ</v>
          </cell>
          <cell r="B806">
            <v>35903</v>
          </cell>
          <cell r="C806">
            <v>6.1289999999999996</v>
          </cell>
        </row>
        <row r="807">
          <cell r="A807" t="str">
            <v>ДОЛ</v>
          </cell>
          <cell r="B807">
            <v>35906</v>
          </cell>
          <cell r="C807">
            <v>6.13</v>
          </cell>
        </row>
        <row r="808">
          <cell r="A808" t="str">
            <v>ДОЛ</v>
          </cell>
          <cell r="B808">
            <v>35907</v>
          </cell>
          <cell r="C808">
            <v>6.1310000000000002</v>
          </cell>
        </row>
        <row r="809">
          <cell r="A809" t="str">
            <v>ДОЛ</v>
          </cell>
          <cell r="B809">
            <v>35908</v>
          </cell>
          <cell r="C809">
            <v>6.13</v>
          </cell>
        </row>
        <row r="810">
          <cell r="A810" t="str">
            <v>ДОЛ</v>
          </cell>
          <cell r="B810">
            <v>35909</v>
          </cell>
          <cell r="C810">
            <v>6.13</v>
          </cell>
        </row>
        <row r="811">
          <cell r="A811" t="str">
            <v>ДОЛ</v>
          </cell>
          <cell r="B811">
            <v>35910</v>
          </cell>
          <cell r="C811">
            <v>6.1310000000000002</v>
          </cell>
        </row>
        <row r="812">
          <cell r="A812" t="str">
            <v>ДОЛ</v>
          </cell>
          <cell r="B812">
            <v>35913</v>
          </cell>
          <cell r="C812">
            <v>6.1310000000000002</v>
          </cell>
        </row>
        <row r="813">
          <cell r="A813" t="str">
            <v>ДОЛ</v>
          </cell>
          <cell r="B813">
            <v>35914</v>
          </cell>
          <cell r="C813">
            <v>6.1319999999999997</v>
          </cell>
        </row>
        <row r="814">
          <cell r="A814" t="str">
            <v>ДОЛ</v>
          </cell>
          <cell r="B814">
            <v>35915</v>
          </cell>
          <cell r="C814">
            <v>6.133</v>
          </cell>
        </row>
        <row r="815">
          <cell r="A815" t="str">
            <v>ДОЛ</v>
          </cell>
          <cell r="B815">
            <v>35916</v>
          </cell>
          <cell r="C815">
            <v>6.1340000000000003</v>
          </cell>
        </row>
        <row r="816">
          <cell r="A816" t="str">
            <v>ДОЛ</v>
          </cell>
          <cell r="B816">
            <v>35921</v>
          </cell>
          <cell r="C816">
            <v>6.1349999999999998</v>
          </cell>
        </row>
        <row r="817">
          <cell r="A817" t="str">
            <v>ДОЛ</v>
          </cell>
          <cell r="B817">
            <v>35922</v>
          </cell>
          <cell r="C817">
            <v>6.1360000000000001</v>
          </cell>
        </row>
        <row r="818">
          <cell r="A818" t="str">
            <v>ДОЛ</v>
          </cell>
          <cell r="B818">
            <v>35923</v>
          </cell>
          <cell r="C818">
            <v>6.1379999999999999</v>
          </cell>
        </row>
        <row r="819">
          <cell r="A819" t="str">
            <v>ДОЛ</v>
          </cell>
          <cell r="B819">
            <v>35924</v>
          </cell>
          <cell r="C819">
            <v>6.1395</v>
          </cell>
        </row>
        <row r="820">
          <cell r="A820" t="str">
            <v>ДОЛ</v>
          </cell>
          <cell r="B820">
            <v>35930</v>
          </cell>
          <cell r="C820">
            <v>6.1440000000000001</v>
          </cell>
        </row>
        <row r="821">
          <cell r="A821" t="str">
            <v>ДОЛ</v>
          </cell>
          <cell r="B821">
            <v>35931</v>
          </cell>
          <cell r="C821">
            <v>6.1455000000000002</v>
          </cell>
        </row>
        <row r="822">
          <cell r="A822" t="str">
            <v>ДОЛ</v>
          </cell>
          <cell r="B822">
            <v>35934</v>
          </cell>
          <cell r="C822">
            <v>6.1464999999999996</v>
          </cell>
        </row>
        <row r="823">
          <cell r="A823" t="str">
            <v>ДОЛ</v>
          </cell>
          <cell r="B823">
            <v>35935</v>
          </cell>
          <cell r="C823">
            <v>6.1550000000000002</v>
          </cell>
        </row>
        <row r="824">
          <cell r="A824" t="str">
            <v>ДОЛ</v>
          </cell>
          <cell r="B824">
            <v>35936</v>
          </cell>
          <cell r="C824">
            <v>6.1559999999999997</v>
          </cell>
        </row>
        <row r="825">
          <cell r="A825" t="str">
            <v>ДОЛ</v>
          </cell>
          <cell r="B825">
            <v>35937</v>
          </cell>
          <cell r="C825">
            <v>6.1574999999999998</v>
          </cell>
        </row>
        <row r="826">
          <cell r="A826" t="str">
            <v>ДОЛ</v>
          </cell>
          <cell r="B826">
            <v>35938</v>
          </cell>
          <cell r="C826">
            <v>6.1580000000000004</v>
          </cell>
        </row>
        <row r="827">
          <cell r="A827" t="str">
            <v>ДОЛ</v>
          </cell>
          <cell r="B827">
            <v>35941</v>
          </cell>
          <cell r="C827">
            <v>6.1580000000000004</v>
          </cell>
        </row>
        <row r="828">
          <cell r="A828" t="str">
            <v>ДОЛ</v>
          </cell>
          <cell r="B828">
            <v>35942</v>
          </cell>
          <cell r="C828">
            <v>6.16</v>
          </cell>
        </row>
        <row r="829">
          <cell r="A829" t="str">
            <v>ДОЛ</v>
          </cell>
          <cell r="B829">
            <v>35943</v>
          </cell>
          <cell r="C829">
            <v>6.1619999999999999</v>
          </cell>
        </row>
        <row r="830">
          <cell r="A830" t="str">
            <v>ДОЛ</v>
          </cell>
          <cell r="B830">
            <v>35944</v>
          </cell>
          <cell r="C830">
            <v>6.1660000000000004</v>
          </cell>
        </row>
        <row r="831">
          <cell r="A831" t="str">
            <v>ДОЛ</v>
          </cell>
          <cell r="B831">
            <v>35945</v>
          </cell>
          <cell r="C831">
            <v>6.1639999999999997</v>
          </cell>
        </row>
        <row r="832">
          <cell r="A832" t="str">
            <v>ДОЛ</v>
          </cell>
          <cell r="B832">
            <v>35948</v>
          </cell>
          <cell r="C832">
            <v>6.165</v>
          </cell>
        </row>
        <row r="833">
          <cell r="A833" t="str">
            <v>ДОЛ</v>
          </cell>
          <cell r="B833">
            <v>35949</v>
          </cell>
          <cell r="C833">
            <v>6.1660000000000004</v>
          </cell>
        </row>
        <row r="834">
          <cell r="A834" t="str">
            <v>ДОЛ</v>
          </cell>
          <cell r="B834">
            <v>35950</v>
          </cell>
          <cell r="C834">
            <v>6.1675000000000004</v>
          </cell>
        </row>
        <row r="835">
          <cell r="A835" t="str">
            <v>ДОЛ</v>
          </cell>
          <cell r="B835">
            <v>35951</v>
          </cell>
          <cell r="C835">
            <v>6.1684999999999999</v>
          </cell>
        </row>
        <row r="836">
          <cell r="A836" t="str">
            <v>ДОЛ</v>
          </cell>
          <cell r="B836">
            <v>35952</v>
          </cell>
          <cell r="C836">
            <v>6.1689999999999996</v>
          </cell>
        </row>
        <row r="837">
          <cell r="A837" t="str">
            <v>ДОЛ</v>
          </cell>
          <cell r="B837">
            <v>35955</v>
          </cell>
          <cell r="C837">
            <v>6.17</v>
          </cell>
        </row>
        <row r="838">
          <cell r="A838" t="str">
            <v>ДОЛ</v>
          </cell>
          <cell r="B838">
            <v>35956</v>
          </cell>
          <cell r="C838">
            <v>6.1710000000000003</v>
          </cell>
        </row>
        <row r="839">
          <cell r="A839" t="str">
            <v>ДОЛ</v>
          </cell>
          <cell r="B839">
            <v>35957</v>
          </cell>
          <cell r="C839">
            <v>6.1719999999999997</v>
          </cell>
        </row>
        <row r="840">
          <cell r="A840" t="str">
            <v>ДОЛ</v>
          </cell>
          <cell r="B840">
            <v>35958</v>
          </cell>
          <cell r="C840">
            <v>6.1740000000000004</v>
          </cell>
        </row>
        <row r="841">
          <cell r="A841" t="str">
            <v>ДОЛ</v>
          </cell>
          <cell r="B841">
            <v>35962</v>
          </cell>
          <cell r="C841">
            <v>6.18</v>
          </cell>
        </row>
        <row r="842">
          <cell r="A842" t="str">
            <v>ДОЛ</v>
          </cell>
          <cell r="B842">
            <v>35963</v>
          </cell>
          <cell r="C842">
            <v>6.1829999999999998</v>
          </cell>
        </row>
        <row r="843">
          <cell r="A843" t="str">
            <v>ДОЛ</v>
          </cell>
          <cell r="B843">
            <v>35964</v>
          </cell>
          <cell r="C843">
            <v>6.1844999999999999</v>
          </cell>
        </row>
        <row r="844">
          <cell r="A844" t="str">
            <v>ДОЛ</v>
          </cell>
          <cell r="B844">
            <v>35965</v>
          </cell>
          <cell r="C844">
            <v>6.1855000000000002</v>
          </cell>
        </row>
        <row r="845">
          <cell r="A845" t="str">
            <v>ДОЛ</v>
          </cell>
          <cell r="B845">
            <v>35966</v>
          </cell>
          <cell r="C845">
            <v>6.1870000000000003</v>
          </cell>
        </row>
        <row r="846">
          <cell r="A846" t="str">
            <v>ДОЛ</v>
          </cell>
          <cell r="B846">
            <v>35969</v>
          </cell>
          <cell r="C846">
            <v>6.1885000000000003</v>
          </cell>
        </row>
        <row r="847">
          <cell r="A847" t="str">
            <v>ДОЛ</v>
          </cell>
          <cell r="B847">
            <v>35970</v>
          </cell>
          <cell r="C847">
            <v>6.1905000000000001</v>
          </cell>
        </row>
        <row r="848">
          <cell r="A848" t="str">
            <v>ДОЛ</v>
          </cell>
          <cell r="B848">
            <v>35971</v>
          </cell>
          <cell r="C848">
            <v>6.1920000000000002</v>
          </cell>
        </row>
        <row r="849">
          <cell r="A849" t="str">
            <v>ДОЛ</v>
          </cell>
          <cell r="B849">
            <v>35972</v>
          </cell>
          <cell r="C849">
            <v>6.194</v>
          </cell>
        </row>
        <row r="850">
          <cell r="A850" t="str">
            <v>ДОЛ</v>
          </cell>
          <cell r="B850">
            <v>35973</v>
          </cell>
          <cell r="C850">
            <v>6.1959999999999997</v>
          </cell>
        </row>
        <row r="851">
          <cell r="A851" t="str">
            <v>ДОЛ</v>
          </cell>
          <cell r="B851">
            <v>35976</v>
          </cell>
          <cell r="C851">
            <v>6.1980000000000004</v>
          </cell>
        </row>
        <row r="852">
          <cell r="A852" t="str">
            <v>ДОЛ</v>
          </cell>
          <cell r="B852">
            <v>35977</v>
          </cell>
          <cell r="C852">
            <v>6.2</v>
          </cell>
        </row>
        <row r="853">
          <cell r="A853" t="str">
            <v>ДОЛ</v>
          </cell>
          <cell r="B853">
            <v>35978</v>
          </cell>
          <cell r="C853">
            <v>6.202</v>
          </cell>
        </row>
        <row r="854">
          <cell r="A854" t="str">
            <v>ДОЛ</v>
          </cell>
          <cell r="B854">
            <v>35979</v>
          </cell>
          <cell r="C854">
            <v>6.2030000000000003</v>
          </cell>
        </row>
        <row r="855">
          <cell r="A855" t="str">
            <v>ДОЛ</v>
          </cell>
          <cell r="B855">
            <v>35980</v>
          </cell>
          <cell r="C855">
            <v>6.2050000000000001</v>
          </cell>
        </row>
        <row r="856">
          <cell r="A856" t="str">
            <v>ДОЛ</v>
          </cell>
          <cell r="B856">
            <v>35983</v>
          </cell>
          <cell r="C856">
            <v>6.2069999999999999</v>
          </cell>
        </row>
        <row r="857">
          <cell r="A857" t="str">
            <v>ДОЛ</v>
          </cell>
          <cell r="B857">
            <v>35984</v>
          </cell>
          <cell r="C857">
            <v>6.2089999999999996</v>
          </cell>
        </row>
        <row r="858">
          <cell r="A858" t="str">
            <v>ДОЛ</v>
          </cell>
          <cell r="B858">
            <v>35985</v>
          </cell>
          <cell r="C858">
            <v>6.2089999999999996</v>
          </cell>
        </row>
        <row r="859">
          <cell r="A859" t="str">
            <v>ДОЛ</v>
          </cell>
          <cell r="B859">
            <v>35986</v>
          </cell>
          <cell r="C859">
            <v>6.2110000000000003</v>
          </cell>
        </row>
        <row r="860">
          <cell r="A860" t="str">
            <v>ДОЛ</v>
          </cell>
          <cell r="B860">
            <v>35987</v>
          </cell>
          <cell r="C860">
            <v>6.2119999999999997</v>
          </cell>
        </row>
        <row r="861">
          <cell r="A861" t="str">
            <v>ДОЛ</v>
          </cell>
          <cell r="B861">
            <v>35990</v>
          </cell>
          <cell r="C861">
            <v>6.2119999999999997</v>
          </cell>
        </row>
        <row r="862">
          <cell r="A862" t="str">
            <v>ДОЛ</v>
          </cell>
          <cell r="B862">
            <v>35991</v>
          </cell>
          <cell r="C862">
            <v>6.2130000000000001</v>
          </cell>
        </row>
        <row r="863">
          <cell r="A863" t="str">
            <v>ДОЛ</v>
          </cell>
          <cell r="B863">
            <v>35992</v>
          </cell>
          <cell r="C863">
            <v>6.2140000000000004</v>
          </cell>
        </row>
        <row r="864">
          <cell r="A864" t="str">
            <v>ДОЛ</v>
          </cell>
          <cell r="B864">
            <v>35993</v>
          </cell>
          <cell r="C864">
            <v>6.2160000000000002</v>
          </cell>
        </row>
        <row r="865">
          <cell r="A865" t="str">
            <v>ДОЛ</v>
          </cell>
          <cell r="B865">
            <v>35994</v>
          </cell>
          <cell r="C865">
            <v>6.2190000000000003</v>
          </cell>
        </row>
        <row r="866">
          <cell r="A866" t="str">
            <v>ДОЛ</v>
          </cell>
          <cell r="B866">
            <v>35997</v>
          </cell>
          <cell r="C866">
            <v>6.22</v>
          </cell>
        </row>
        <row r="867">
          <cell r="A867" t="str">
            <v>ДОЛ</v>
          </cell>
          <cell r="B867">
            <v>35998</v>
          </cell>
          <cell r="C867">
            <v>6.2210000000000001</v>
          </cell>
        </row>
        <row r="868">
          <cell r="A868" t="str">
            <v>ДОЛ</v>
          </cell>
          <cell r="B868">
            <v>35999</v>
          </cell>
          <cell r="C868">
            <v>6.2220000000000004</v>
          </cell>
        </row>
        <row r="869">
          <cell r="A869" t="str">
            <v>ДОЛ</v>
          </cell>
          <cell r="B869">
            <v>36000</v>
          </cell>
          <cell r="C869">
            <v>6.2229999999999999</v>
          </cell>
        </row>
        <row r="870">
          <cell r="A870" t="str">
            <v>ДОЛ</v>
          </cell>
          <cell r="B870">
            <v>36001</v>
          </cell>
          <cell r="C870">
            <v>6.2255000000000003</v>
          </cell>
        </row>
        <row r="871">
          <cell r="A871" t="str">
            <v>ДОЛ</v>
          </cell>
          <cell r="B871">
            <v>36004</v>
          </cell>
          <cell r="C871">
            <v>6.2290000000000001</v>
          </cell>
        </row>
        <row r="872">
          <cell r="A872" t="str">
            <v>ДОЛ</v>
          </cell>
          <cell r="B872">
            <v>36005</v>
          </cell>
          <cell r="C872">
            <v>6.2320000000000002</v>
          </cell>
        </row>
        <row r="873">
          <cell r="A873" t="str">
            <v>ДОЛ</v>
          </cell>
          <cell r="B873">
            <v>36006</v>
          </cell>
          <cell r="C873">
            <v>6.2350000000000003</v>
          </cell>
        </row>
        <row r="874">
          <cell r="A874" t="str">
            <v>ДОЛ</v>
          </cell>
          <cell r="B874">
            <v>36007</v>
          </cell>
          <cell r="C874">
            <v>6.2380000000000004</v>
          </cell>
        </row>
        <row r="875">
          <cell r="A875" t="str">
            <v>ДОЛ</v>
          </cell>
          <cell r="B875">
            <v>36008</v>
          </cell>
          <cell r="C875">
            <v>6.2409999999999997</v>
          </cell>
        </row>
        <row r="876">
          <cell r="A876" t="str">
            <v>ДОЛ</v>
          </cell>
          <cell r="B876">
            <v>36011</v>
          </cell>
          <cell r="C876">
            <v>6.2439999999999998</v>
          </cell>
        </row>
        <row r="877">
          <cell r="A877" t="str">
            <v>ДОЛ</v>
          </cell>
          <cell r="B877">
            <v>36012</v>
          </cell>
          <cell r="C877">
            <v>6.2489999999999997</v>
          </cell>
        </row>
        <row r="878">
          <cell r="A878" t="str">
            <v>ДОЛ</v>
          </cell>
          <cell r="B878">
            <v>36013</v>
          </cell>
          <cell r="C878">
            <v>6.2519999999999998</v>
          </cell>
        </row>
        <row r="879">
          <cell r="A879" t="str">
            <v>ДОЛ</v>
          </cell>
          <cell r="B879">
            <v>36014</v>
          </cell>
          <cell r="C879">
            <v>6.2549999999999999</v>
          </cell>
        </row>
        <row r="880">
          <cell r="A880" t="str">
            <v>ДОЛ</v>
          </cell>
          <cell r="B880">
            <v>36015</v>
          </cell>
          <cell r="C880">
            <v>6.2584999999999997</v>
          </cell>
        </row>
        <row r="881">
          <cell r="A881" t="str">
            <v>ДОЛ</v>
          </cell>
          <cell r="B881">
            <v>36017</v>
          </cell>
          <cell r="C881">
            <v>6.2584999999999997</v>
          </cell>
        </row>
        <row r="882">
          <cell r="A882" t="str">
            <v>ДОЛ</v>
          </cell>
          <cell r="B882">
            <v>36018</v>
          </cell>
          <cell r="C882">
            <v>6.2619999999999996</v>
          </cell>
        </row>
        <row r="883">
          <cell r="A883" t="str">
            <v>ДОЛ</v>
          </cell>
          <cell r="B883">
            <v>36019</v>
          </cell>
          <cell r="C883">
            <v>6.2649999999999997</v>
          </cell>
        </row>
        <row r="884">
          <cell r="A884" t="str">
            <v>ДОЛ</v>
          </cell>
          <cell r="B884">
            <v>36020</v>
          </cell>
          <cell r="C884">
            <v>6.2685000000000004</v>
          </cell>
        </row>
        <row r="885">
          <cell r="A885" t="str">
            <v>ДОЛ</v>
          </cell>
          <cell r="B885">
            <v>36021</v>
          </cell>
          <cell r="C885">
            <v>6.2725</v>
          </cell>
        </row>
        <row r="886">
          <cell r="A886" t="str">
            <v>ДОЛ</v>
          </cell>
          <cell r="B886">
            <v>36024</v>
          </cell>
          <cell r="C886">
            <v>6.29</v>
          </cell>
        </row>
        <row r="887">
          <cell r="A887" t="str">
            <v>ДОЛ</v>
          </cell>
          <cell r="B887">
            <v>36025</v>
          </cell>
          <cell r="C887">
            <v>6.43</v>
          </cell>
        </row>
        <row r="888">
          <cell r="A888" t="str">
            <v>ДОЛ</v>
          </cell>
          <cell r="B888">
            <v>36026</v>
          </cell>
          <cell r="C888">
            <v>6.8849999999999998</v>
          </cell>
        </row>
        <row r="889">
          <cell r="A889" t="str">
            <v>ДОЛ</v>
          </cell>
          <cell r="B889">
            <v>36027</v>
          </cell>
          <cell r="C889">
            <v>6.99</v>
          </cell>
        </row>
        <row r="890">
          <cell r="A890" t="str">
            <v>ДОЛ</v>
          </cell>
          <cell r="B890">
            <v>36028</v>
          </cell>
          <cell r="C890">
            <v>6.9950000000000001</v>
          </cell>
        </row>
        <row r="891">
          <cell r="A891" t="str">
            <v>ДОЛ</v>
          </cell>
          <cell r="B891">
            <v>36029</v>
          </cell>
          <cell r="C891">
            <v>7.0049999999999999</v>
          </cell>
        </row>
        <row r="892">
          <cell r="A892" t="str">
            <v>ДОЛ</v>
          </cell>
          <cell r="B892">
            <v>36032</v>
          </cell>
          <cell r="C892">
            <v>7.14</v>
          </cell>
        </row>
        <row r="893">
          <cell r="A893" t="str">
            <v>ДОЛ</v>
          </cell>
          <cell r="B893">
            <v>36033</v>
          </cell>
          <cell r="C893">
            <v>7.86</v>
          </cell>
        </row>
        <row r="894">
          <cell r="A894" t="str">
            <v>ДОЛ</v>
          </cell>
          <cell r="B894">
            <v>36035</v>
          </cell>
          <cell r="C894">
            <v>7.86</v>
          </cell>
        </row>
        <row r="895">
          <cell r="A895" t="str">
            <v>ДОЛ</v>
          </cell>
          <cell r="B895">
            <v>36036</v>
          </cell>
          <cell r="C895">
            <v>7.9050000000000002</v>
          </cell>
        </row>
        <row r="896">
          <cell r="A896" t="str">
            <v>ДОЛ</v>
          </cell>
          <cell r="B896">
            <v>36039</v>
          </cell>
          <cell r="C896">
            <v>9.3300999999999998</v>
          </cell>
        </row>
        <row r="897">
          <cell r="A897" t="str">
            <v>ДОЛ</v>
          </cell>
          <cell r="B897">
            <v>36040</v>
          </cell>
          <cell r="C897">
            <v>10.8833</v>
          </cell>
        </row>
        <row r="898">
          <cell r="A898" t="str">
            <v>ДОЛ</v>
          </cell>
          <cell r="B898">
            <v>36041</v>
          </cell>
          <cell r="C898">
            <v>12.819800000000001</v>
          </cell>
        </row>
        <row r="899">
          <cell r="A899" t="str">
            <v>ДОЛ</v>
          </cell>
          <cell r="B899">
            <v>36042</v>
          </cell>
          <cell r="C899">
            <v>13.460800000000001</v>
          </cell>
        </row>
        <row r="900">
          <cell r="A900" t="str">
            <v>ДОЛ</v>
          </cell>
          <cell r="B900">
            <v>36043</v>
          </cell>
          <cell r="C900">
            <v>16.989999999999998</v>
          </cell>
        </row>
        <row r="901">
          <cell r="A901" t="str">
            <v>ДОЛ</v>
          </cell>
          <cell r="B901">
            <v>36046</v>
          </cell>
          <cell r="C901">
            <v>18.899999999999999</v>
          </cell>
        </row>
        <row r="902">
          <cell r="A902" t="str">
            <v>ДОЛ</v>
          </cell>
          <cell r="B902">
            <v>36047</v>
          </cell>
          <cell r="C902">
            <v>20.824999999999999</v>
          </cell>
        </row>
        <row r="903">
          <cell r="A903" t="str">
            <v>ДОЛ</v>
          </cell>
          <cell r="B903">
            <v>36048</v>
          </cell>
          <cell r="C903">
            <v>15.772399999999999</v>
          </cell>
        </row>
        <row r="904">
          <cell r="A904" t="str">
            <v>ДОЛ</v>
          </cell>
          <cell r="B904">
            <v>36049</v>
          </cell>
          <cell r="C904">
            <v>12.8749</v>
          </cell>
        </row>
        <row r="905">
          <cell r="A905" t="str">
            <v>ДОЛ</v>
          </cell>
          <cell r="B905">
            <v>36052</v>
          </cell>
          <cell r="C905">
            <v>11.428100000000001</v>
          </cell>
        </row>
      </sheetData>
      <sheetData sheetId="2"/>
      <sheetData sheetId="3"/>
      <sheetData sheetId="4"/>
      <sheetData sheetId="5" refreshError="1"/>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 UP_NORM"/>
      <sheetName val="Инструкция"/>
      <sheetName val="Данные проекта"/>
      <sheetName val="Данные проекта (60)"/>
      <sheetName val="Оценка рисков"/>
      <sheetName val="Выручка B2C"/>
      <sheetName val="Выручка B2B"/>
      <sheetName val="Выручка B2G"/>
      <sheetName val="Выручка B2O"/>
      <sheetName val="Затраты CAPEX"/>
      <sheetName val="Затраты OPEX"/>
      <sheetName val="Расчет НДС "/>
      <sheetName val="Расчет PL"/>
      <sheetName val="Расчет CF"/>
      <sheetName val="Check-финанс"/>
      <sheetName val="Соответствие статей"/>
      <sheetName val="Лист2"/>
    </sheetNames>
    <sheetDataSet>
      <sheetData sheetId="0">
        <row r="24">
          <cell r="D24" t="str">
            <v>КЛИЕНТСКИЙ ПРОЕКТ</v>
          </cell>
        </row>
        <row r="25">
          <cell r="D25" t="str">
            <v>КЛИЕНТСКИЙ ПРОЕКТ В ТОЧКАХ ПРИСУТСТВИЯ</v>
          </cell>
        </row>
        <row r="26">
          <cell r="D26" t="str">
            <v>СТРОИТЕЛЬСТВО</v>
          </cell>
        </row>
        <row r="27">
          <cell r="D27" t="str">
            <v>МОДЕРНИЗАЦИЯ</v>
          </cell>
        </row>
        <row r="28">
          <cell r="D28" t="str">
            <v>ПРИОБРЕТЕНИЕ СЕТЕЙ</v>
          </cell>
        </row>
        <row r="31">
          <cell r="D31" t="str">
            <v>Москва</v>
          </cell>
        </row>
        <row r="33">
          <cell r="D33" t="str">
            <v>Люберцы</v>
          </cell>
        </row>
        <row r="34">
          <cell r="D34" t="str">
            <v>Подольск</v>
          </cell>
        </row>
        <row r="35">
          <cell r="D35" t="str">
            <v>Дедовск</v>
          </cell>
        </row>
        <row r="36">
          <cell r="D36" t="str">
            <v>Краснодар</v>
          </cell>
        </row>
        <row r="37">
          <cell r="D37" t="str">
            <v>Воронеж</v>
          </cell>
        </row>
        <row r="38">
          <cell r="D38" t="str">
            <v>Троицк</v>
          </cell>
        </row>
        <row r="39">
          <cell r="D39" t="str">
            <v>СПб</v>
          </cell>
        </row>
        <row r="40">
          <cell r="D40" t="str">
            <v>Тверь</v>
          </cell>
        </row>
        <row r="43">
          <cell r="D43" t="str">
            <v>B2B</v>
          </cell>
        </row>
        <row r="44">
          <cell r="D44" t="str">
            <v>B2C</v>
          </cell>
        </row>
        <row r="45">
          <cell r="D45" t="str">
            <v>B2G</v>
          </cell>
        </row>
        <row r="46">
          <cell r="D46" t="str">
            <v>B2O</v>
          </cell>
        </row>
        <row r="47">
          <cell r="D47" t="str">
            <v>Комплекс</v>
          </cell>
        </row>
        <row r="48">
          <cell r="D48" t="str">
            <v>Другое</v>
          </cell>
        </row>
      </sheetData>
      <sheetData sheetId="1"/>
      <sheetData sheetId="2"/>
      <sheetData sheetId="3"/>
      <sheetData sheetId="4"/>
      <sheetData sheetId="5"/>
      <sheetData sheetId="6">
        <row r="34">
          <cell r="F34">
            <v>0</v>
          </cell>
        </row>
      </sheetData>
      <sheetData sheetId="7"/>
      <sheetData sheetId="8"/>
      <sheetData sheetId="9">
        <row r="27">
          <cell r="F27">
            <v>0</v>
          </cell>
        </row>
      </sheetData>
      <sheetData sheetId="10">
        <row r="2">
          <cell r="C2" t="str">
            <v>- ячейки, отмеченные данным цветом, предназначены для заполнения, или выбора</v>
          </cell>
        </row>
      </sheetData>
      <sheetData sheetId="11"/>
      <sheetData sheetId="12">
        <row r="49">
          <cell r="F49">
            <v>0</v>
          </cell>
        </row>
      </sheetData>
      <sheetData sheetId="13">
        <row r="47">
          <cell r="F47">
            <v>-161793.04918032786</v>
          </cell>
        </row>
      </sheetData>
      <sheetData sheetId="14"/>
      <sheetData sheetId="15"/>
      <sheetData sheetId="16"/>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Marketing Assumption"/>
      <sheetName val="Financials"/>
      <sheetName val="WorkingCapital"/>
      <sheetName val="OpEx"/>
      <sheetName val="CapEx"/>
      <sheetName val="Financing"/>
      <sheetName val="SW&amp;HW"/>
      <sheetName val="IT Calc"/>
      <sheetName val="Reg_assump"/>
      <sheetName val="Лист1"/>
      <sheetName val="Forma  VC-R"/>
      <sheetName val="Amdocs(VIP) SW&amp;HW"/>
      <sheetName val="Input Data SW&amp;HW"/>
      <sheetName val="Detail IT"/>
      <sheetName val="Compaq IT"/>
      <sheetName val="form_VC-R"/>
      <sheetName val="DCF-10"/>
      <sheetName val="DCF_Forma"/>
      <sheetName val="cons_note "/>
    </sheetNames>
    <sheetDataSet>
      <sheetData sheetId="0"/>
      <sheetData sheetId="1"/>
      <sheetData sheetId="2"/>
      <sheetData sheetId="3" refreshError="1"/>
      <sheetData sheetId="4" refreshError="1"/>
      <sheetData sheetId="5"/>
      <sheetData sheetId="6"/>
      <sheetData sheetId="7" refreshError="1"/>
      <sheetData sheetId="8"/>
      <sheetData sheetId="9" refreshError="1"/>
      <sheetData sheetId="10" refreshError="1"/>
      <sheetData sheetId="11" refreshError="1"/>
      <sheetData sheetId="12" refreshError="1"/>
      <sheetData sheetId="13" refreshError="1"/>
      <sheetData sheetId="14"/>
      <sheetData sheetId="15" refreshError="1"/>
      <sheetData sheetId="16" refreshError="1"/>
      <sheetData sheetId="17" refreshError="1"/>
      <sheetData sheetId="18" refreshError="1"/>
      <sheetData sheetId="19"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бюджет по СТ 10-летка"/>
      <sheetName val="Финансовый результат"/>
      <sheetName val="транспондеры"/>
      <sheetName val="Вводные данные"/>
      <sheetName val="Выручка B2C"/>
      <sheetName val="Затраты OPEX"/>
      <sheetName val="Спутник транспондер"/>
      <sheetName val="Програминг"/>
      <sheetName val="ОПиУ"/>
      <sheetName val="печать"/>
      <sheetName val="На комитет"/>
      <sheetName val="КЭШ"/>
      <sheetName val="Оборотный капитал"/>
      <sheetName val="Оборот капитал"/>
      <sheetName val="Capex"/>
      <sheetName val="&quot;0&quot; период"/>
      <sheetName val="ФОТ"/>
      <sheetName val="НДС"/>
    </sheetNames>
    <sheetDataSet>
      <sheetData sheetId="0"/>
      <sheetData sheetId="1"/>
      <sheetData sheetId="2"/>
      <sheetData sheetId="3">
        <row r="2">
          <cell r="C2">
            <v>2300</v>
          </cell>
        </row>
        <row r="3">
          <cell r="C3">
            <v>2300</v>
          </cell>
        </row>
        <row r="4">
          <cell r="C4">
            <v>1150</v>
          </cell>
        </row>
        <row r="5">
          <cell r="C5">
            <v>600</v>
          </cell>
        </row>
        <row r="6">
          <cell r="C6">
            <v>1054.229263617636</v>
          </cell>
        </row>
        <row r="7">
          <cell r="C7">
            <v>4004.5454545454545</v>
          </cell>
        </row>
        <row r="16">
          <cell r="C16">
            <v>60.581925748502996</v>
          </cell>
        </row>
        <row r="17">
          <cell r="C17">
            <v>55.816095808383231</v>
          </cell>
        </row>
        <row r="28">
          <cell r="C28" t="str">
            <v>февраль</v>
          </cell>
        </row>
        <row r="29">
          <cell r="C29">
            <v>809.86796226715421</v>
          </cell>
        </row>
        <row r="30">
          <cell r="C30">
            <v>752.40930575593791</v>
          </cell>
        </row>
        <row r="31">
          <cell r="C31">
            <v>750.63099184841963</v>
          </cell>
        </row>
        <row r="32">
          <cell r="C32">
            <v>749.98657930024672</v>
          </cell>
        </row>
        <row r="33">
          <cell r="C33">
            <v>749.65974040483468</v>
          </cell>
        </row>
        <row r="45">
          <cell r="C45" t="str">
            <v>1 год</v>
          </cell>
        </row>
        <row r="46">
          <cell r="C46">
            <v>350</v>
          </cell>
        </row>
      </sheetData>
      <sheetData sheetId="4">
        <row r="8">
          <cell r="B8" t="str">
            <v>Выручка новые установки</v>
          </cell>
        </row>
      </sheetData>
      <sheetData sheetId="5">
        <row r="5">
          <cell r="B5" t="str">
            <v>Контент</v>
          </cell>
        </row>
      </sheetData>
      <sheetData sheetId="6"/>
      <sheetData sheetId="7"/>
      <sheetData sheetId="8"/>
      <sheetData sheetId="9"/>
      <sheetData sheetId="10"/>
      <sheetData sheetId="11">
        <row r="11">
          <cell r="P11">
            <v>3235687.2467551199</v>
          </cell>
        </row>
      </sheetData>
      <sheetData sheetId="12"/>
      <sheetData sheetId="13"/>
      <sheetData sheetId="14">
        <row r="26">
          <cell r="Q26">
            <v>3104200</v>
          </cell>
        </row>
      </sheetData>
      <sheetData sheetId="15"/>
      <sheetData sheetId="16"/>
      <sheetData sheetId="17"/>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енге"/>
      <sheetName val="потребность зарубеж"/>
    </sheetNames>
    <sheetDataSet>
      <sheetData sheetId="0" refreshError="1"/>
      <sheetData sheetId="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 val="Data"/>
      <sheetName val="Map"/>
      <sheetName val="Actual"/>
      <sheetName val="ActSum"/>
      <sheetName val="BudSum"/>
      <sheetName val="VarBudget"/>
      <sheetName val="VarPriorMonth"/>
      <sheetName val="VarQ2 vs Q1"/>
      <sheetName val="Var1HY04 vs 1HY03"/>
      <sheetName val="CB"/>
      <sheetName val="COR-CB"/>
      <sheetName val="FOL-CB-Forecast"/>
      <sheetName val="#REF"/>
      <sheetName val="Merged_Budget"/>
      <sheetName val="FastOnline08(Combellga)"/>
      <sheetName val="CB-01"/>
      <sheetName val="IC_Sov_CB"/>
      <sheetName val="ActSum-Final"/>
      <sheetName val="FastOnline08_Combellga_"/>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IAS"/>
      <sheetName val="US_GAAP$"/>
      <sheetName val="Cons_Journals"/>
      <sheetName val="Off-shore"/>
      <sheetName val="Equiry roll"/>
      <sheetName val="MG test"/>
      <sheetName val="MI &amp; GW2001"/>
      <sheetName val="CF12m2001 US GAAP"/>
      <sheetName val="Ch in RE"/>
      <sheetName val="IAS vs US GAAP"/>
      <sheetName val="DT2001"/>
      <sheetName val="MGproof"/>
      <sheetName val="Bdown"/>
      <sheetName val="AuditTrail"/>
      <sheetName val="Breakdow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lines"/>
      <sheetName val="setup"/>
      <sheetName val="Data1"/>
      <sheetName val="reference"/>
      <sheetName val="Pivot"/>
      <sheetName val="Revenue"/>
      <sheetName val="COR"/>
      <sheetName val="SG&amp;A"/>
      <sheetName val="HR"/>
      <sheetName val="Dpmt"/>
      <sheetName val="CapEx"/>
      <sheetName val="IC_RVN"/>
      <sheetName val="D&amp;A"/>
      <sheetName val="TotalBudg"/>
      <sheetName val="PRS_CFR"/>
      <sheetName val="PRS"/>
      <sheetName val="Comments"/>
      <sheetName val="For comments"/>
      <sheetName val="слайд 1"/>
      <sheetName val="слайд 2"/>
      <sheetName val="слайд 3"/>
    </sheetNames>
    <sheetDataSet>
      <sheetData sheetId="0"/>
      <sheetData sheetId="1"/>
      <sheetData sheetId="2"/>
      <sheetData sheetId="3">
        <row r="3">
          <cell r="A3" t="str">
            <v>ADS</v>
          </cell>
        </row>
        <row r="4">
          <cell r="A4" t="str">
            <v>Agama Limited</v>
          </cell>
        </row>
        <row r="5">
          <cell r="A5" t="str">
            <v>Arkhangelsk (Sovintel)</v>
          </cell>
        </row>
        <row r="6">
          <cell r="A6" t="str">
            <v>Balticom Mobile</v>
          </cell>
        </row>
        <row r="7">
          <cell r="A7" t="str">
            <v>Buzton</v>
          </cell>
        </row>
        <row r="8">
          <cell r="A8" t="str">
            <v>Cheboksari (Sovintel)</v>
          </cell>
        </row>
        <row r="9">
          <cell r="A9" t="str">
            <v>Cityline Kuban</v>
          </cell>
        </row>
        <row r="10">
          <cell r="A10" t="str">
            <v>Cityline Tyumen</v>
          </cell>
        </row>
        <row r="11">
          <cell r="A11" t="str">
            <v>Cityline-Inforis</v>
          </cell>
        </row>
        <row r="12">
          <cell r="A12" t="str">
            <v>Comincom-Chernozem</v>
          </cell>
        </row>
        <row r="13">
          <cell r="A13" t="str">
            <v>Sochi Telecom</v>
          </cell>
        </row>
        <row r="14">
          <cell r="A14" t="str">
            <v>DaiCom Telecom</v>
          </cell>
        </row>
        <row r="15">
          <cell r="A15" t="str">
            <v>Ekaterinburg (Sovintel)</v>
          </cell>
        </row>
        <row r="16">
          <cell r="A16" t="str">
            <v>Golden Holdings</v>
          </cell>
        </row>
        <row r="17">
          <cell r="A17" t="str">
            <v>Golden Telecom Group Inc</v>
          </cell>
        </row>
        <row r="18">
          <cell r="A18" t="str">
            <v>Golden Telecom Inc</v>
          </cell>
        </row>
        <row r="19">
          <cell r="A19" t="str">
            <v>GT Limited BVI</v>
          </cell>
        </row>
        <row r="20">
          <cell r="A20" t="str">
            <v>GTS Finance</v>
          </cell>
        </row>
        <row r="21">
          <cell r="A21" t="str">
            <v>GTS Mobile Services</v>
          </cell>
        </row>
        <row r="22">
          <cell r="A22" t="str">
            <v>GTS MSK Rep Office</v>
          </cell>
        </row>
        <row r="23">
          <cell r="A23" t="str">
            <v>GTS UTS</v>
          </cell>
        </row>
        <row r="24">
          <cell r="A24" t="str">
            <v>GT-Ukraine</v>
          </cell>
        </row>
        <row r="25">
          <cell r="A25" t="str">
            <v>Irkutsk (Sovintel)</v>
          </cell>
        </row>
        <row r="26">
          <cell r="A26" t="str">
            <v>Kaliningrad (Cityline)</v>
          </cell>
        </row>
        <row r="27">
          <cell r="A27" t="str">
            <v>Kaliningrad (Sovintel)</v>
          </cell>
        </row>
        <row r="28">
          <cell r="A28" t="str">
            <v>Kemerovo (Sovintel)</v>
          </cell>
        </row>
        <row r="29">
          <cell r="A29" t="str">
            <v>Khabarovsk (Sovintel)</v>
          </cell>
        </row>
        <row r="30">
          <cell r="A30" t="str">
            <v>Krasnodar (Sovintel)</v>
          </cell>
        </row>
        <row r="31">
          <cell r="A31" t="str">
            <v>Krasnoyarsk (Sovintel)</v>
          </cell>
        </row>
        <row r="32">
          <cell r="A32" t="str">
            <v>Moscow (Cityline)</v>
          </cell>
        </row>
        <row r="33">
          <cell r="A33" t="str">
            <v>Moscow (Sovintel)</v>
          </cell>
        </row>
        <row r="34">
          <cell r="A34" t="str">
            <v>Moscow Corp (Sovintel)</v>
          </cell>
        </row>
        <row r="35">
          <cell r="A35" t="str">
            <v>Nizhni Novgorod (Sovintel)</v>
          </cell>
        </row>
        <row r="36">
          <cell r="A36" t="str">
            <v>Novorossisk (Sovintel)</v>
          </cell>
        </row>
        <row r="37">
          <cell r="A37" t="str">
            <v>Novosibirsk (Sovintel)</v>
          </cell>
        </row>
        <row r="38">
          <cell r="A38" t="str">
            <v>PTK</v>
          </cell>
        </row>
        <row r="39">
          <cell r="A39" t="str">
            <v>ROL Holding Ltd</v>
          </cell>
        </row>
        <row r="40">
          <cell r="A40" t="str">
            <v>Samara (Sovintel)</v>
          </cell>
        </row>
        <row r="41">
          <cell r="A41" t="str">
            <v>Samara Telecom</v>
          </cell>
        </row>
        <row r="42">
          <cell r="A42" t="str">
            <v>SA-Telcom</v>
          </cell>
        </row>
        <row r="43">
          <cell r="A43" t="str">
            <v>SFMT-CIS Inc</v>
          </cell>
        </row>
        <row r="44">
          <cell r="A44" t="str">
            <v>SFMT-Rusnet</v>
          </cell>
        </row>
        <row r="45">
          <cell r="A45" t="str">
            <v>Sakhalin Telecom</v>
          </cell>
        </row>
        <row r="46">
          <cell r="A46" t="str">
            <v>ST Holdings</v>
          </cell>
        </row>
        <row r="47">
          <cell r="A47" t="str">
            <v>St. Peterburg (Cityline)</v>
          </cell>
        </row>
        <row r="48">
          <cell r="A48" t="str">
            <v>St. Peterburg (Sovintel)</v>
          </cell>
        </row>
        <row r="49">
          <cell r="A49" t="str">
            <v>Syktyvkar (Sovintel)</v>
          </cell>
        </row>
        <row r="50">
          <cell r="A50" t="str">
            <v>Rascom</v>
          </cell>
        </row>
        <row r="51">
          <cell r="A51" t="str">
            <v>TeleRoss-Ekaterinburg</v>
          </cell>
        </row>
        <row r="52">
          <cell r="A52" t="str">
            <v>TeleRoss-Komi</v>
          </cell>
        </row>
        <row r="53">
          <cell r="A53" t="str">
            <v>TeleRoss-Krasnodar</v>
          </cell>
        </row>
        <row r="54">
          <cell r="A54" t="str">
            <v>TeleRoss-Novosibirsk</v>
          </cell>
        </row>
        <row r="55">
          <cell r="A55" t="str">
            <v>TeleRoss-Samara</v>
          </cell>
        </row>
        <row r="56">
          <cell r="A56" t="str">
            <v>TeleRoss-Tyumen</v>
          </cell>
        </row>
        <row r="57">
          <cell r="A57" t="str">
            <v>TeleRoss-Vladivostok</v>
          </cell>
        </row>
        <row r="58">
          <cell r="A58" t="str">
            <v>TeleRoss-Volgograd</v>
          </cell>
        </row>
        <row r="59">
          <cell r="A59" t="str">
            <v>TeleRoss-Voronezh</v>
          </cell>
        </row>
        <row r="60">
          <cell r="A60" t="str">
            <v>Tula (Sovintel)</v>
          </cell>
        </row>
        <row r="61">
          <cell r="A61" t="str">
            <v>Tyumen (Sovintel)</v>
          </cell>
        </row>
        <row r="62">
          <cell r="A62" t="str">
            <v>Ufa (Sovintel)</v>
          </cell>
        </row>
        <row r="64">
          <cell r="A64" t="str">
            <v>Vladivostok (Sovintel)</v>
          </cell>
        </row>
        <row r="65">
          <cell r="A65" t="str">
            <v>Volgograd (Sovintel)</v>
          </cell>
        </row>
        <row r="66">
          <cell r="A66" t="str">
            <v>Voronezh (Sovintel)</v>
          </cell>
        </row>
        <row r="67">
          <cell r="A67" t="str">
            <v>WestBalt Telecom</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
      <sheetName val="Consol 909"/>
      <sheetName val="Consol 908"/>
      <sheetName val="Consol 907"/>
      <sheetName val="Consol 905"/>
      <sheetName val="Consol 904"/>
      <sheetName val="Consol 903"/>
      <sheetName val="Consol 902"/>
      <sheetName val="Consol 901"/>
      <sheetName val="Consol 812"/>
      <sheetName val="Consol 906"/>
      <sheetName val="Consol 912"/>
      <sheetName val="Consol 911"/>
      <sheetName val="Consol 910"/>
      <sheetName val="Controls"/>
      <sheetName val="Модуль1"/>
      <sheetName val="Показатели"/>
      <sheetName val="P&amp;L_S&amp;B_Budget 2012"/>
      <sheetName val="RP_Salaries&amp;Benefit"/>
      <sheetName val="0001"/>
      <sheetName val="0003"/>
      <sheetName val="0006"/>
      <sheetName val="0009"/>
      <sheetName val="0011"/>
      <sheetName val="0019"/>
      <sheetName val="0020"/>
      <sheetName val="0023"/>
      <sheetName val="0026"/>
      <sheetName val="0032"/>
      <sheetName val="0042"/>
      <sheetName val="0056"/>
      <sheetName val="0086"/>
      <sheetName val="0097"/>
      <sheetName val="0104"/>
      <sheetName val="0125"/>
      <sheetName val="0128"/>
      <sheetName val="0129"/>
      <sheetName val="0000"/>
      <sheetName val="Лист1"/>
      <sheetName val="Consol 1001"/>
    </sheetNames>
    <definedNames>
      <definedName name="Consol"/>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erators"/>
      <sheetName val="Лист2"/>
      <sheetName val="Лист1"/>
      <sheetName val="local capacity"/>
      <sheetName val="Лист3"/>
      <sheetName val="Лист2 (2)"/>
    </sheetNames>
    <sheetDataSet>
      <sheetData sheetId="0" refreshError="1"/>
      <sheetData sheetId="1"/>
      <sheetData sheetId="2"/>
      <sheetData sheetId="3" refreshError="1">
        <row r="2">
          <cell r="D2">
            <v>3000</v>
          </cell>
        </row>
        <row r="3">
          <cell r="D3">
            <v>10000</v>
          </cell>
        </row>
        <row r="4">
          <cell r="D4">
            <v>180</v>
          </cell>
        </row>
        <row r="5">
          <cell r="D5">
            <v>195</v>
          </cell>
        </row>
        <row r="6">
          <cell r="D6">
            <v>430</v>
          </cell>
        </row>
        <row r="7">
          <cell r="D7">
            <v>80</v>
          </cell>
        </row>
        <row r="8">
          <cell r="D8">
            <v>196</v>
          </cell>
        </row>
        <row r="9">
          <cell r="D9">
            <v>300</v>
          </cell>
        </row>
        <row r="10">
          <cell r="D10">
            <v>3963</v>
          </cell>
        </row>
        <row r="11">
          <cell r="D11">
            <v>1961</v>
          </cell>
        </row>
        <row r="12">
          <cell r="D12">
            <v>420</v>
          </cell>
        </row>
        <row r="13">
          <cell r="D13">
            <v>2</v>
          </cell>
        </row>
        <row r="14">
          <cell r="D14">
            <v>5000</v>
          </cell>
        </row>
        <row r="15">
          <cell r="D15">
            <v>1350</v>
          </cell>
        </row>
        <row r="16">
          <cell r="D16">
            <v>60</v>
          </cell>
        </row>
        <row r="17">
          <cell r="D17">
            <v>1000</v>
          </cell>
        </row>
        <row r="20">
          <cell r="D20">
            <v>7</v>
          </cell>
        </row>
        <row r="21">
          <cell r="D21">
            <v>15</v>
          </cell>
        </row>
        <row r="22">
          <cell r="D22">
            <v>41.269841269841272</v>
          </cell>
        </row>
        <row r="23">
          <cell r="D23">
            <v>11.301587301587302</v>
          </cell>
        </row>
        <row r="24">
          <cell r="D24">
            <v>28.571428571428573</v>
          </cell>
        </row>
        <row r="25">
          <cell r="D25">
            <v>37.142857142857146</v>
          </cell>
        </row>
        <row r="26">
          <cell r="D26">
            <v>5.2380952380952381</v>
          </cell>
        </row>
        <row r="27">
          <cell r="D27">
            <v>12.698412698412698</v>
          </cell>
        </row>
        <row r="28">
          <cell r="D28">
            <v>28.571428571428573</v>
          </cell>
        </row>
        <row r="29">
          <cell r="D29">
            <v>5.4285714285714288</v>
          </cell>
        </row>
        <row r="30">
          <cell r="D30">
            <v>28.571428571428573</v>
          </cell>
        </row>
        <row r="31">
          <cell r="D31">
            <v>5.2380952380952381</v>
          </cell>
        </row>
        <row r="32">
          <cell r="D32">
            <v>16</v>
          </cell>
        </row>
        <row r="33">
          <cell r="D33">
            <v>15</v>
          </cell>
        </row>
        <row r="34">
          <cell r="D34">
            <v>75</v>
          </cell>
        </row>
        <row r="35">
          <cell r="D35">
            <v>6</v>
          </cell>
        </row>
      </sheetData>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Internet Real"/>
      <sheetName val="Internet Opt"/>
      <sheetName val="Average"/>
      <sheetName val="Sheet2"/>
      <sheetName val="Оглавление"/>
      <sheetName val="Index"/>
    </sheetNames>
    <sheetDataSet>
      <sheetData sheetId="0" refreshError="1">
        <row r="158">
          <cell r="A158" t="str">
            <v>Depreciation</v>
          </cell>
          <cell r="B158" t="str">
            <v>Аммортизация</v>
          </cell>
          <cell r="D158">
            <v>6.4999999999999997E-3</v>
          </cell>
          <cell r="E158">
            <v>6.4999999999999997E-3</v>
          </cell>
          <cell r="F158">
            <v>6.4999999999999997E-3</v>
          </cell>
          <cell r="G158">
            <v>6.4999999999999997E-3</v>
          </cell>
          <cell r="H158">
            <v>6.4999999999999997E-3</v>
          </cell>
          <cell r="I158">
            <v>6.4999999999999997E-3</v>
          </cell>
          <cell r="J158">
            <v>6.4999999999999997E-3</v>
          </cell>
          <cell r="K158">
            <v>6.4999999999999997E-3</v>
          </cell>
          <cell r="L158">
            <v>6.4999999999999997E-3</v>
          </cell>
          <cell r="M158">
            <v>6.4999999999999997E-3</v>
          </cell>
          <cell r="N158">
            <v>6.4999999999999997E-3</v>
          </cell>
          <cell r="O158">
            <v>6.4999999999999997E-3</v>
          </cell>
          <cell r="P158">
            <v>6.4999999999999997E-3</v>
          </cell>
          <cell r="Q158">
            <v>6.4999999999999997E-3</v>
          </cell>
          <cell r="R158">
            <v>6.4999999999999997E-3</v>
          </cell>
          <cell r="S158">
            <v>6.4999999999999997E-3</v>
          </cell>
          <cell r="T158">
            <v>6.4999999999999997E-3</v>
          </cell>
          <cell r="U158">
            <v>6.4999999999999997E-3</v>
          </cell>
          <cell r="V158">
            <v>6.4999999999999997E-3</v>
          </cell>
          <cell r="W158">
            <v>6.4999999999999997E-3</v>
          </cell>
        </row>
      </sheetData>
      <sheetData sheetId="1" refreshError="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12"/>
  <sheetViews>
    <sheetView zoomScale="90" zoomScaleNormal="90" workbookViewId="0">
      <pane ySplit="3" topLeftCell="A208" activePane="bottomLeft" state="frozenSplit"/>
      <selection pane="bottomLeft" activeCell="G18" sqref="G18"/>
    </sheetView>
  </sheetViews>
  <sheetFormatPr defaultRowHeight="15" x14ac:dyDescent="0.25"/>
  <cols>
    <col min="1" max="1" width="4.5703125" customWidth="1"/>
    <col min="2" max="2" width="23.42578125" customWidth="1"/>
    <col min="3" max="3" width="11" customWidth="1"/>
    <col min="4" max="4" width="28.5703125" customWidth="1"/>
    <col min="5" max="6" width="12.5703125" customWidth="1"/>
    <col min="7" max="8" width="14" customWidth="1"/>
    <col min="9" max="9" width="12.85546875" customWidth="1"/>
    <col min="10" max="10" width="14.28515625" customWidth="1"/>
    <col min="11" max="12" width="12.85546875" customWidth="1"/>
    <col min="13" max="14" width="15.42578125" customWidth="1"/>
    <col min="19" max="19" width="19.85546875" bestFit="1" customWidth="1"/>
    <col min="20" max="20" width="7" bestFit="1" customWidth="1"/>
  </cols>
  <sheetData>
    <row r="1" spans="1:14" s="1" customFormat="1" ht="16.5" x14ac:dyDescent="0.25">
      <c r="B1" s="2" t="s">
        <v>191</v>
      </c>
      <c r="E1" s="2"/>
      <c r="F1" s="23"/>
    </row>
    <row r="2" spans="1:14" s="1" customFormat="1" ht="14.25" x14ac:dyDescent="0.2">
      <c r="B2" s="8"/>
      <c r="F2" s="23"/>
      <c r="M2" s="7"/>
      <c r="N2" s="7" t="s">
        <v>183</v>
      </c>
    </row>
    <row r="3" spans="1:14" s="1" customFormat="1" ht="38.25" x14ac:dyDescent="0.2">
      <c r="A3" s="5" t="s">
        <v>0</v>
      </c>
      <c r="B3" s="4" t="s">
        <v>30</v>
      </c>
      <c r="C3" s="5" t="s">
        <v>28</v>
      </c>
      <c r="D3" s="5" t="s">
        <v>29</v>
      </c>
      <c r="E3" s="5" t="s">
        <v>19</v>
      </c>
      <c r="F3" s="28" t="s">
        <v>184</v>
      </c>
      <c r="G3" s="11" t="s">
        <v>20</v>
      </c>
      <c r="H3" s="11" t="s">
        <v>20</v>
      </c>
      <c r="I3" s="11" t="s">
        <v>21</v>
      </c>
      <c r="J3" s="11" t="s">
        <v>21</v>
      </c>
      <c r="K3" s="11" t="s">
        <v>22</v>
      </c>
      <c r="L3" s="11" t="s">
        <v>22</v>
      </c>
      <c r="M3" s="6" t="s">
        <v>182</v>
      </c>
      <c r="N3" s="6" t="s">
        <v>182</v>
      </c>
    </row>
    <row r="4" spans="1:14" s="1" customFormat="1" ht="25.5" x14ac:dyDescent="0.2">
      <c r="A4" s="12"/>
      <c r="B4" s="13"/>
      <c r="C4" s="12"/>
      <c r="D4" s="12"/>
      <c r="E4" s="12"/>
      <c r="F4" s="23" t="s">
        <v>181</v>
      </c>
      <c r="G4" s="14" t="s">
        <v>180</v>
      </c>
      <c r="H4" s="14" t="s">
        <v>190</v>
      </c>
      <c r="I4" s="14" t="s">
        <v>180</v>
      </c>
      <c r="J4" s="14" t="s">
        <v>190</v>
      </c>
      <c r="K4" s="14" t="s">
        <v>180</v>
      </c>
      <c r="L4" s="14" t="s">
        <v>190</v>
      </c>
      <c r="M4" s="14" t="s">
        <v>180</v>
      </c>
      <c r="N4" s="14" t="s">
        <v>183</v>
      </c>
    </row>
    <row r="5" spans="1:14" s="3" customFormat="1" ht="14.25" x14ac:dyDescent="0.2">
      <c r="A5" s="15">
        <v>1</v>
      </c>
      <c r="B5" s="18" t="s">
        <v>65</v>
      </c>
      <c r="C5" s="16" t="s">
        <v>18</v>
      </c>
      <c r="D5" s="18" t="s">
        <v>98</v>
      </c>
      <c r="E5" s="19" t="s">
        <v>37</v>
      </c>
      <c r="F5" s="24">
        <v>200</v>
      </c>
      <c r="G5" s="20">
        <v>1</v>
      </c>
      <c r="H5" s="20">
        <f>$F5*G5</f>
        <v>200</v>
      </c>
      <c r="I5" s="20"/>
      <c r="J5" s="20">
        <f>$F5*I5</f>
        <v>0</v>
      </c>
      <c r="K5" s="20"/>
      <c r="L5" s="20">
        <f t="shared" ref="L5:L68" si="0">$F5*K5</f>
        <v>0</v>
      </c>
      <c r="M5" s="21">
        <f>G5+I5+K5</f>
        <v>1</v>
      </c>
      <c r="N5" s="21">
        <f>H5+J5+L5</f>
        <v>200</v>
      </c>
    </row>
    <row r="6" spans="1:14" s="3" customFormat="1" ht="14.25" x14ac:dyDescent="0.2">
      <c r="A6" s="15">
        <v>2</v>
      </c>
      <c r="B6" s="18" t="s">
        <v>65</v>
      </c>
      <c r="C6" s="16" t="s">
        <v>18</v>
      </c>
      <c r="D6" s="18" t="s">
        <v>173</v>
      </c>
      <c r="E6" s="19" t="s">
        <v>37</v>
      </c>
      <c r="F6" s="25">
        <v>800</v>
      </c>
      <c r="G6" s="20"/>
      <c r="H6" s="20">
        <f t="shared" ref="H6:J69" si="1">$F6*G6</f>
        <v>0</v>
      </c>
      <c r="I6" s="20"/>
      <c r="J6" s="20">
        <f t="shared" si="1"/>
        <v>0</v>
      </c>
      <c r="K6" s="20">
        <v>1</v>
      </c>
      <c r="L6" s="20">
        <f t="shared" si="0"/>
        <v>800</v>
      </c>
      <c r="M6" s="21">
        <f t="shared" ref="M6:M69" si="2">G6+I6+K6</f>
        <v>1</v>
      </c>
      <c r="N6" s="21">
        <f t="shared" ref="N6:N69" si="3">H6+J6+L6</f>
        <v>800</v>
      </c>
    </row>
    <row r="7" spans="1:14" s="3" customFormat="1" ht="14.25" x14ac:dyDescent="0.2">
      <c r="A7" s="15">
        <v>3</v>
      </c>
      <c r="B7" s="18" t="s">
        <v>65</v>
      </c>
      <c r="C7" s="16" t="s">
        <v>18</v>
      </c>
      <c r="D7" s="18" t="s">
        <v>103</v>
      </c>
      <c r="E7" s="19" t="s">
        <v>37</v>
      </c>
      <c r="F7" s="25">
        <v>2142.855</v>
      </c>
      <c r="G7" s="20">
        <v>1</v>
      </c>
      <c r="H7" s="20">
        <f t="shared" si="1"/>
        <v>2142.855</v>
      </c>
      <c r="I7" s="20"/>
      <c r="J7" s="20">
        <f t="shared" si="1"/>
        <v>0</v>
      </c>
      <c r="K7" s="20"/>
      <c r="L7" s="20">
        <f t="shared" si="0"/>
        <v>0</v>
      </c>
      <c r="M7" s="21">
        <f t="shared" si="2"/>
        <v>1</v>
      </c>
      <c r="N7" s="21">
        <f t="shared" si="3"/>
        <v>2142.855</v>
      </c>
    </row>
    <row r="8" spans="1:14" s="3" customFormat="1" ht="14.25" x14ac:dyDescent="0.2">
      <c r="A8" s="15">
        <v>4</v>
      </c>
      <c r="B8" s="18" t="s">
        <v>65</v>
      </c>
      <c r="C8" s="16" t="s">
        <v>18</v>
      </c>
      <c r="D8" s="18" t="s">
        <v>130</v>
      </c>
      <c r="E8" s="19" t="s">
        <v>37</v>
      </c>
      <c r="F8" s="25">
        <v>750</v>
      </c>
      <c r="G8" s="20">
        <v>1</v>
      </c>
      <c r="H8" s="20">
        <f t="shared" si="1"/>
        <v>750</v>
      </c>
      <c r="I8" s="20"/>
      <c r="J8" s="20">
        <f t="shared" si="1"/>
        <v>0</v>
      </c>
      <c r="K8" s="20"/>
      <c r="L8" s="20">
        <f t="shared" si="0"/>
        <v>0</v>
      </c>
      <c r="M8" s="21">
        <f t="shared" si="2"/>
        <v>1</v>
      </c>
      <c r="N8" s="21">
        <f t="shared" si="3"/>
        <v>750</v>
      </c>
    </row>
    <row r="9" spans="1:14" s="3" customFormat="1" ht="14.25" x14ac:dyDescent="0.2">
      <c r="A9" s="15">
        <v>5</v>
      </c>
      <c r="B9" s="18" t="s">
        <v>65</v>
      </c>
      <c r="C9" s="16" t="s">
        <v>18</v>
      </c>
      <c r="D9" s="18" t="s">
        <v>9</v>
      </c>
      <c r="E9" s="19" t="s">
        <v>37</v>
      </c>
      <c r="F9" s="25">
        <v>4000</v>
      </c>
      <c r="G9" s="20">
        <v>1</v>
      </c>
      <c r="H9" s="20">
        <f t="shared" si="1"/>
        <v>4000</v>
      </c>
      <c r="I9" s="20"/>
      <c r="J9" s="20">
        <f t="shared" si="1"/>
        <v>0</v>
      </c>
      <c r="K9" s="20"/>
      <c r="L9" s="20">
        <f t="shared" si="0"/>
        <v>0</v>
      </c>
      <c r="M9" s="21">
        <f t="shared" si="2"/>
        <v>1</v>
      </c>
      <c r="N9" s="21">
        <f t="shared" si="3"/>
        <v>4000</v>
      </c>
    </row>
    <row r="10" spans="1:14" s="3" customFormat="1" ht="14.25" x14ac:dyDescent="0.2">
      <c r="A10" s="15">
        <v>6</v>
      </c>
      <c r="B10" s="18" t="s">
        <v>65</v>
      </c>
      <c r="C10" s="16" t="s">
        <v>18</v>
      </c>
      <c r="D10" s="18" t="s">
        <v>104</v>
      </c>
      <c r="E10" s="19" t="s">
        <v>37</v>
      </c>
      <c r="F10" s="25">
        <v>2500</v>
      </c>
      <c r="G10" s="20">
        <v>1</v>
      </c>
      <c r="H10" s="20">
        <f t="shared" si="1"/>
        <v>2500</v>
      </c>
      <c r="I10" s="20"/>
      <c r="J10" s="20">
        <f t="shared" si="1"/>
        <v>0</v>
      </c>
      <c r="K10" s="20"/>
      <c r="L10" s="20">
        <f t="shared" si="0"/>
        <v>0</v>
      </c>
      <c r="M10" s="21">
        <f t="shared" si="2"/>
        <v>1</v>
      </c>
      <c r="N10" s="21">
        <f t="shared" si="3"/>
        <v>2500</v>
      </c>
    </row>
    <row r="11" spans="1:14" s="3" customFormat="1" ht="14.25" x14ac:dyDescent="0.2">
      <c r="A11" s="15">
        <v>7</v>
      </c>
      <c r="B11" s="18" t="s">
        <v>65</v>
      </c>
      <c r="C11" s="16" t="s">
        <v>18</v>
      </c>
      <c r="D11" s="18" t="s">
        <v>70</v>
      </c>
      <c r="E11" s="19" t="s">
        <v>37</v>
      </c>
      <c r="F11" s="25">
        <v>1634.375</v>
      </c>
      <c r="G11" s="20">
        <v>1</v>
      </c>
      <c r="H11" s="20">
        <f t="shared" si="1"/>
        <v>1634.375</v>
      </c>
      <c r="I11" s="20"/>
      <c r="J11" s="20">
        <f t="shared" si="1"/>
        <v>0</v>
      </c>
      <c r="K11" s="20"/>
      <c r="L11" s="20">
        <f t="shared" si="0"/>
        <v>0</v>
      </c>
      <c r="M11" s="21">
        <f t="shared" si="2"/>
        <v>1</v>
      </c>
      <c r="N11" s="21">
        <f t="shared" si="3"/>
        <v>1634.375</v>
      </c>
    </row>
    <row r="12" spans="1:14" s="3" customFormat="1" ht="14.25" x14ac:dyDescent="0.2">
      <c r="A12" s="15">
        <v>8</v>
      </c>
      <c r="B12" s="18" t="s">
        <v>65</v>
      </c>
      <c r="C12" s="16" t="s">
        <v>18</v>
      </c>
      <c r="D12" s="18" t="s">
        <v>67</v>
      </c>
      <c r="E12" s="19" t="s">
        <v>37</v>
      </c>
      <c r="F12" s="24">
        <v>1800</v>
      </c>
      <c r="G12" s="20"/>
      <c r="H12" s="20">
        <f t="shared" si="1"/>
        <v>0</v>
      </c>
      <c r="I12" s="20"/>
      <c r="J12" s="20">
        <f t="shared" si="1"/>
        <v>0</v>
      </c>
      <c r="K12" s="20"/>
      <c r="L12" s="20">
        <f t="shared" si="0"/>
        <v>0</v>
      </c>
      <c r="M12" s="21">
        <f t="shared" si="2"/>
        <v>0</v>
      </c>
      <c r="N12" s="21">
        <f t="shared" si="3"/>
        <v>0</v>
      </c>
    </row>
    <row r="13" spans="1:14" s="3" customFormat="1" ht="25.5" x14ac:dyDescent="0.2">
      <c r="A13" s="15">
        <v>9</v>
      </c>
      <c r="B13" s="18" t="s">
        <v>65</v>
      </c>
      <c r="C13" s="16" t="s">
        <v>18</v>
      </c>
      <c r="D13" s="18" t="s">
        <v>99</v>
      </c>
      <c r="E13" s="19" t="s">
        <v>37</v>
      </c>
      <c r="F13" s="25">
        <v>200</v>
      </c>
      <c r="G13" s="20"/>
      <c r="H13" s="20">
        <f t="shared" si="1"/>
        <v>0</v>
      </c>
      <c r="I13" s="20">
        <v>3</v>
      </c>
      <c r="J13" s="20">
        <f t="shared" si="1"/>
        <v>600</v>
      </c>
      <c r="K13" s="20"/>
      <c r="L13" s="20">
        <f t="shared" si="0"/>
        <v>0</v>
      </c>
      <c r="M13" s="21">
        <f t="shared" si="2"/>
        <v>3</v>
      </c>
      <c r="N13" s="21">
        <f t="shared" si="3"/>
        <v>600</v>
      </c>
    </row>
    <row r="14" spans="1:14" s="3" customFormat="1" ht="14.25" x14ac:dyDescent="0.2">
      <c r="A14" s="15">
        <v>10</v>
      </c>
      <c r="B14" s="18" t="s">
        <v>65</v>
      </c>
      <c r="C14" s="16" t="s">
        <v>18</v>
      </c>
      <c r="D14" s="18" t="s">
        <v>69</v>
      </c>
      <c r="E14" s="19" t="s">
        <v>37</v>
      </c>
      <c r="F14" s="25">
        <v>703.84615384615381</v>
      </c>
      <c r="G14" s="20">
        <v>1</v>
      </c>
      <c r="H14" s="20">
        <f t="shared" si="1"/>
        <v>703.84615384615381</v>
      </c>
      <c r="I14" s="20"/>
      <c r="J14" s="20">
        <f t="shared" si="1"/>
        <v>0</v>
      </c>
      <c r="K14" s="20"/>
      <c r="L14" s="20">
        <f t="shared" si="0"/>
        <v>0</v>
      </c>
      <c r="M14" s="21">
        <f t="shared" si="2"/>
        <v>1</v>
      </c>
      <c r="N14" s="21">
        <f t="shared" si="3"/>
        <v>703.84615384615381</v>
      </c>
    </row>
    <row r="15" spans="1:14" s="3" customFormat="1" ht="25.5" x14ac:dyDescent="0.2">
      <c r="A15" s="15">
        <v>11</v>
      </c>
      <c r="B15" s="18" t="s">
        <v>65</v>
      </c>
      <c r="C15" s="16" t="s">
        <v>18</v>
      </c>
      <c r="D15" s="18" t="s">
        <v>160</v>
      </c>
      <c r="E15" s="19" t="s">
        <v>37</v>
      </c>
      <c r="F15" s="24">
        <v>150</v>
      </c>
      <c r="G15" s="20">
        <v>10</v>
      </c>
      <c r="H15" s="20">
        <f t="shared" si="1"/>
        <v>1500</v>
      </c>
      <c r="I15" s="20"/>
      <c r="J15" s="20">
        <f t="shared" si="1"/>
        <v>0</v>
      </c>
      <c r="K15" s="20"/>
      <c r="L15" s="20">
        <f t="shared" si="0"/>
        <v>0</v>
      </c>
      <c r="M15" s="21">
        <f t="shared" si="2"/>
        <v>10</v>
      </c>
      <c r="N15" s="21">
        <f t="shared" si="3"/>
        <v>1500</v>
      </c>
    </row>
    <row r="16" spans="1:14" s="3" customFormat="1" ht="14.25" x14ac:dyDescent="0.2">
      <c r="A16" s="15">
        <v>12</v>
      </c>
      <c r="B16" s="18" t="s">
        <v>65</v>
      </c>
      <c r="C16" s="16" t="s">
        <v>18</v>
      </c>
      <c r="D16" s="18" t="s">
        <v>158</v>
      </c>
      <c r="E16" s="19" t="s">
        <v>37</v>
      </c>
      <c r="F16" s="25">
        <v>98</v>
      </c>
      <c r="G16" s="20">
        <v>10</v>
      </c>
      <c r="H16" s="20">
        <f t="shared" si="1"/>
        <v>980</v>
      </c>
      <c r="I16" s="20"/>
      <c r="J16" s="20">
        <f t="shared" si="1"/>
        <v>0</v>
      </c>
      <c r="K16" s="20"/>
      <c r="L16" s="20">
        <f t="shared" si="0"/>
        <v>0</v>
      </c>
      <c r="M16" s="21">
        <f t="shared" si="2"/>
        <v>10</v>
      </c>
      <c r="N16" s="21">
        <f t="shared" si="3"/>
        <v>980</v>
      </c>
    </row>
    <row r="17" spans="1:14" s="3" customFormat="1" ht="25.5" x14ac:dyDescent="0.2">
      <c r="A17" s="15">
        <v>13</v>
      </c>
      <c r="B17" s="18" t="s">
        <v>65</v>
      </c>
      <c r="C17" s="16" t="s">
        <v>18</v>
      </c>
      <c r="D17" s="18" t="s">
        <v>159</v>
      </c>
      <c r="E17" s="19" t="s">
        <v>37</v>
      </c>
      <c r="F17" s="25">
        <v>98</v>
      </c>
      <c r="G17" s="20">
        <v>10</v>
      </c>
      <c r="H17" s="20">
        <f t="shared" si="1"/>
        <v>980</v>
      </c>
      <c r="I17" s="20"/>
      <c r="J17" s="20">
        <f t="shared" si="1"/>
        <v>0</v>
      </c>
      <c r="K17" s="20"/>
      <c r="L17" s="20">
        <f t="shared" si="0"/>
        <v>0</v>
      </c>
      <c r="M17" s="21">
        <f t="shared" si="2"/>
        <v>10</v>
      </c>
      <c r="N17" s="21">
        <f t="shared" si="3"/>
        <v>980</v>
      </c>
    </row>
    <row r="18" spans="1:14" s="3" customFormat="1" ht="25.5" x14ac:dyDescent="0.2">
      <c r="A18" s="15">
        <v>14</v>
      </c>
      <c r="B18" s="18" t="s">
        <v>65</v>
      </c>
      <c r="C18" s="16" t="s">
        <v>18</v>
      </c>
      <c r="D18" s="18" t="s">
        <v>161</v>
      </c>
      <c r="E18" s="19" t="s">
        <v>37</v>
      </c>
      <c r="F18" s="25">
        <v>98</v>
      </c>
      <c r="G18" s="20">
        <v>10</v>
      </c>
      <c r="H18" s="20">
        <f t="shared" si="1"/>
        <v>980</v>
      </c>
      <c r="I18" s="20"/>
      <c r="J18" s="20">
        <f t="shared" si="1"/>
        <v>0</v>
      </c>
      <c r="K18" s="20"/>
      <c r="L18" s="20">
        <f t="shared" si="0"/>
        <v>0</v>
      </c>
      <c r="M18" s="21">
        <f t="shared" si="2"/>
        <v>10</v>
      </c>
      <c r="N18" s="21">
        <f t="shared" si="3"/>
        <v>980</v>
      </c>
    </row>
    <row r="19" spans="1:14" s="3" customFormat="1" ht="14.25" x14ac:dyDescent="0.2">
      <c r="A19" s="15">
        <v>15</v>
      </c>
      <c r="B19" s="18" t="s">
        <v>65</v>
      </c>
      <c r="C19" s="16" t="s">
        <v>18</v>
      </c>
      <c r="D19" s="18" t="s">
        <v>162</v>
      </c>
      <c r="E19" s="19" t="s">
        <v>37</v>
      </c>
      <c r="F19" s="25">
        <v>98</v>
      </c>
      <c r="G19" s="20">
        <v>10</v>
      </c>
      <c r="H19" s="20">
        <f t="shared" si="1"/>
        <v>980</v>
      </c>
      <c r="I19" s="20"/>
      <c r="J19" s="20">
        <f t="shared" si="1"/>
        <v>0</v>
      </c>
      <c r="K19" s="20"/>
      <c r="L19" s="20">
        <f t="shared" si="0"/>
        <v>0</v>
      </c>
      <c r="M19" s="21">
        <f t="shared" si="2"/>
        <v>10</v>
      </c>
      <c r="N19" s="21">
        <f t="shared" si="3"/>
        <v>980</v>
      </c>
    </row>
    <row r="20" spans="1:14" s="3" customFormat="1" ht="14.25" x14ac:dyDescent="0.2">
      <c r="A20" s="15">
        <v>16</v>
      </c>
      <c r="B20" s="18" t="s">
        <v>65</v>
      </c>
      <c r="C20" s="16" t="s">
        <v>18</v>
      </c>
      <c r="D20" s="18" t="s">
        <v>163</v>
      </c>
      <c r="E20" s="19" t="s">
        <v>37</v>
      </c>
      <c r="F20" s="26">
        <v>98</v>
      </c>
      <c r="G20" s="20">
        <v>10</v>
      </c>
      <c r="H20" s="20">
        <f t="shared" si="1"/>
        <v>980</v>
      </c>
      <c r="I20" s="20"/>
      <c r="J20" s="20">
        <f t="shared" si="1"/>
        <v>0</v>
      </c>
      <c r="K20" s="20"/>
      <c r="L20" s="20">
        <f t="shared" si="0"/>
        <v>0</v>
      </c>
      <c r="M20" s="21">
        <f t="shared" si="2"/>
        <v>10</v>
      </c>
      <c r="N20" s="21">
        <f t="shared" si="3"/>
        <v>980</v>
      </c>
    </row>
    <row r="21" spans="1:14" s="3" customFormat="1" ht="25.5" x14ac:dyDescent="0.2">
      <c r="A21" s="15">
        <v>17</v>
      </c>
      <c r="B21" s="18" t="s">
        <v>65</v>
      </c>
      <c r="C21" s="16" t="s">
        <v>18</v>
      </c>
      <c r="D21" s="18" t="s">
        <v>94</v>
      </c>
      <c r="E21" s="19" t="s">
        <v>37</v>
      </c>
      <c r="F21" s="26">
        <v>2700</v>
      </c>
      <c r="G21" s="20"/>
      <c r="H21" s="20">
        <f t="shared" si="1"/>
        <v>0</v>
      </c>
      <c r="I21" s="20"/>
      <c r="J21" s="20">
        <f t="shared" si="1"/>
        <v>0</v>
      </c>
      <c r="K21" s="20"/>
      <c r="L21" s="20">
        <f t="shared" si="0"/>
        <v>0</v>
      </c>
      <c r="M21" s="21">
        <f t="shared" si="2"/>
        <v>0</v>
      </c>
      <c r="N21" s="21">
        <f t="shared" si="3"/>
        <v>0</v>
      </c>
    </row>
    <row r="22" spans="1:14" s="3" customFormat="1" ht="14.25" x14ac:dyDescent="0.2">
      <c r="A22" s="15">
        <v>18</v>
      </c>
      <c r="B22" s="18" t="s">
        <v>65</v>
      </c>
      <c r="C22" s="16" t="s">
        <v>18</v>
      </c>
      <c r="D22" s="18" t="s">
        <v>102</v>
      </c>
      <c r="E22" s="19" t="s">
        <v>37</v>
      </c>
      <c r="F22" s="23">
        <v>750</v>
      </c>
      <c r="G22" s="20">
        <v>1</v>
      </c>
      <c r="H22" s="20">
        <f t="shared" si="1"/>
        <v>750</v>
      </c>
      <c r="I22" s="20"/>
      <c r="J22" s="20">
        <f t="shared" si="1"/>
        <v>0</v>
      </c>
      <c r="K22" s="20"/>
      <c r="L22" s="20">
        <f t="shared" si="0"/>
        <v>0</v>
      </c>
      <c r="M22" s="21">
        <f t="shared" si="2"/>
        <v>1</v>
      </c>
      <c r="N22" s="21">
        <f t="shared" si="3"/>
        <v>750</v>
      </c>
    </row>
    <row r="23" spans="1:14" s="3" customFormat="1" ht="14.25" x14ac:dyDescent="0.2">
      <c r="A23" s="15">
        <v>19</v>
      </c>
      <c r="B23" s="18" t="s">
        <v>65</v>
      </c>
      <c r="C23" s="16" t="s">
        <v>18</v>
      </c>
      <c r="D23" s="18" t="s">
        <v>11</v>
      </c>
      <c r="E23" s="19" t="s">
        <v>37</v>
      </c>
      <c r="F23" s="25">
        <v>3387.5</v>
      </c>
      <c r="G23" s="20">
        <v>1</v>
      </c>
      <c r="H23" s="20">
        <f t="shared" si="1"/>
        <v>3387.5</v>
      </c>
      <c r="I23" s="20"/>
      <c r="J23" s="20">
        <f t="shared" si="1"/>
        <v>0</v>
      </c>
      <c r="K23" s="20"/>
      <c r="L23" s="20">
        <f t="shared" si="0"/>
        <v>0</v>
      </c>
      <c r="M23" s="21">
        <f t="shared" si="2"/>
        <v>1</v>
      </c>
      <c r="N23" s="21">
        <f t="shared" si="3"/>
        <v>3387.5</v>
      </c>
    </row>
    <row r="24" spans="1:14" s="3" customFormat="1" ht="51" x14ac:dyDescent="0.2">
      <c r="A24" s="15">
        <v>20</v>
      </c>
      <c r="B24" s="18" t="s">
        <v>65</v>
      </c>
      <c r="C24" s="16" t="s">
        <v>18</v>
      </c>
      <c r="D24" s="18" t="s">
        <v>101</v>
      </c>
      <c r="E24" s="19" t="s">
        <v>37</v>
      </c>
      <c r="F24" s="26">
        <v>10000</v>
      </c>
      <c r="G24" s="20">
        <v>1</v>
      </c>
      <c r="H24" s="20">
        <f t="shared" si="1"/>
        <v>10000</v>
      </c>
      <c r="I24" s="20"/>
      <c r="J24" s="20">
        <f t="shared" si="1"/>
        <v>0</v>
      </c>
      <c r="K24" s="20"/>
      <c r="L24" s="20">
        <f t="shared" si="0"/>
        <v>0</v>
      </c>
      <c r="M24" s="21">
        <f t="shared" si="2"/>
        <v>1</v>
      </c>
      <c r="N24" s="21">
        <f t="shared" si="3"/>
        <v>10000</v>
      </c>
    </row>
    <row r="25" spans="1:14" s="3" customFormat="1" ht="38.25" x14ac:dyDescent="0.2">
      <c r="A25" s="15">
        <v>21</v>
      </c>
      <c r="B25" s="18" t="s">
        <v>65</v>
      </c>
      <c r="C25" s="16" t="s">
        <v>18</v>
      </c>
      <c r="D25" s="18" t="s">
        <v>100</v>
      </c>
      <c r="E25" s="19" t="s">
        <v>37</v>
      </c>
      <c r="F25" s="23">
        <v>50000</v>
      </c>
      <c r="G25" s="20"/>
      <c r="H25" s="20">
        <f t="shared" si="1"/>
        <v>0</v>
      </c>
      <c r="I25" s="20">
        <v>1</v>
      </c>
      <c r="J25" s="20">
        <f t="shared" si="1"/>
        <v>50000</v>
      </c>
      <c r="K25" s="20"/>
      <c r="L25" s="20">
        <f t="shared" si="0"/>
        <v>0</v>
      </c>
      <c r="M25" s="21">
        <f t="shared" si="2"/>
        <v>1</v>
      </c>
      <c r="N25" s="21">
        <f t="shared" si="3"/>
        <v>50000</v>
      </c>
    </row>
    <row r="26" spans="1:14" s="3" customFormat="1" ht="14.25" x14ac:dyDescent="0.2">
      <c r="A26" s="15">
        <v>22</v>
      </c>
      <c r="B26" s="18" t="s">
        <v>65</v>
      </c>
      <c r="C26" s="16" t="s">
        <v>18</v>
      </c>
      <c r="D26" s="18" t="s">
        <v>14</v>
      </c>
      <c r="E26" s="19" t="s">
        <v>37</v>
      </c>
      <c r="F26" s="23">
        <v>9000</v>
      </c>
      <c r="G26" s="20"/>
      <c r="H26" s="20">
        <f t="shared" si="1"/>
        <v>0</v>
      </c>
      <c r="I26" s="20">
        <v>1</v>
      </c>
      <c r="J26" s="20">
        <f t="shared" si="1"/>
        <v>9000</v>
      </c>
      <c r="K26" s="20"/>
      <c r="L26" s="20">
        <f t="shared" si="0"/>
        <v>0</v>
      </c>
      <c r="M26" s="21">
        <f t="shared" si="2"/>
        <v>1</v>
      </c>
      <c r="N26" s="21">
        <f t="shared" si="3"/>
        <v>9000</v>
      </c>
    </row>
    <row r="27" spans="1:14" s="3" customFormat="1" ht="14.25" x14ac:dyDescent="0.2">
      <c r="A27" s="15">
        <v>23</v>
      </c>
      <c r="B27" s="18" t="s">
        <v>65</v>
      </c>
      <c r="C27" s="16" t="s">
        <v>18</v>
      </c>
      <c r="D27" s="18" t="s">
        <v>93</v>
      </c>
      <c r="E27" s="19" t="s">
        <v>37</v>
      </c>
      <c r="F27" s="23">
        <v>350</v>
      </c>
      <c r="G27" s="20">
        <v>1</v>
      </c>
      <c r="H27" s="20">
        <f t="shared" si="1"/>
        <v>350</v>
      </c>
      <c r="I27" s="20"/>
      <c r="J27" s="20">
        <f t="shared" si="1"/>
        <v>0</v>
      </c>
      <c r="K27" s="20">
        <v>1</v>
      </c>
      <c r="L27" s="20">
        <f t="shared" si="0"/>
        <v>350</v>
      </c>
      <c r="M27" s="21">
        <f t="shared" si="2"/>
        <v>2</v>
      </c>
      <c r="N27" s="21">
        <f t="shared" si="3"/>
        <v>700</v>
      </c>
    </row>
    <row r="28" spans="1:14" s="3" customFormat="1" ht="25.5" x14ac:dyDescent="0.2">
      <c r="A28" s="15">
        <v>24</v>
      </c>
      <c r="B28" s="18" t="s">
        <v>65</v>
      </c>
      <c r="C28" s="16" t="s">
        <v>18</v>
      </c>
      <c r="D28" s="18" t="s">
        <v>96</v>
      </c>
      <c r="E28" s="19" t="s">
        <v>37</v>
      </c>
      <c r="F28" s="23">
        <v>50000</v>
      </c>
      <c r="G28" s="20">
        <v>1</v>
      </c>
      <c r="H28" s="20">
        <f t="shared" si="1"/>
        <v>50000</v>
      </c>
      <c r="I28" s="20"/>
      <c r="J28" s="20">
        <f t="shared" si="1"/>
        <v>0</v>
      </c>
      <c r="K28" s="20"/>
      <c r="L28" s="20">
        <f t="shared" si="0"/>
        <v>0</v>
      </c>
      <c r="M28" s="21">
        <f t="shared" si="2"/>
        <v>1</v>
      </c>
      <c r="N28" s="21">
        <f t="shared" si="3"/>
        <v>50000</v>
      </c>
    </row>
    <row r="29" spans="1:14" s="3" customFormat="1" ht="14.25" x14ac:dyDescent="0.2">
      <c r="A29" s="15">
        <v>25</v>
      </c>
      <c r="B29" s="18" t="s">
        <v>65</v>
      </c>
      <c r="C29" s="16" t="s">
        <v>107</v>
      </c>
      <c r="D29" s="18" t="s">
        <v>15</v>
      </c>
      <c r="E29" s="19" t="s">
        <v>37</v>
      </c>
      <c r="F29" s="23">
        <v>2612.0876923076921</v>
      </c>
      <c r="G29" s="20"/>
      <c r="H29" s="20">
        <f t="shared" si="1"/>
        <v>0</v>
      </c>
      <c r="I29" s="20">
        <v>1</v>
      </c>
      <c r="J29" s="20">
        <f t="shared" si="1"/>
        <v>2612.0876923076921</v>
      </c>
      <c r="K29" s="20"/>
      <c r="L29" s="20">
        <f t="shared" si="0"/>
        <v>0</v>
      </c>
      <c r="M29" s="21">
        <f t="shared" si="2"/>
        <v>1</v>
      </c>
      <c r="N29" s="21">
        <f t="shared" si="3"/>
        <v>2612.0876923076921</v>
      </c>
    </row>
    <row r="30" spans="1:14" s="3" customFormat="1" ht="14.25" x14ac:dyDescent="0.2">
      <c r="A30" s="15">
        <v>26</v>
      </c>
      <c r="B30" s="18" t="s">
        <v>65</v>
      </c>
      <c r="C30" s="16" t="s">
        <v>107</v>
      </c>
      <c r="D30" s="18" t="s">
        <v>98</v>
      </c>
      <c r="E30" s="19" t="s">
        <v>37</v>
      </c>
      <c r="F30" s="24">
        <v>200</v>
      </c>
      <c r="G30" s="20">
        <v>2</v>
      </c>
      <c r="H30" s="20">
        <f t="shared" si="1"/>
        <v>400</v>
      </c>
      <c r="I30" s="20"/>
      <c r="J30" s="20">
        <f t="shared" si="1"/>
        <v>0</v>
      </c>
      <c r="K30" s="20"/>
      <c r="L30" s="20">
        <f t="shared" si="0"/>
        <v>0</v>
      </c>
      <c r="M30" s="21">
        <f t="shared" si="2"/>
        <v>2</v>
      </c>
      <c r="N30" s="21">
        <f t="shared" si="3"/>
        <v>400</v>
      </c>
    </row>
    <row r="31" spans="1:14" s="3" customFormat="1" ht="14.25" x14ac:dyDescent="0.2">
      <c r="A31" s="15">
        <v>27</v>
      </c>
      <c r="B31" s="18" t="s">
        <v>65</v>
      </c>
      <c r="C31" s="16" t="s">
        <v>107</v>
      </c>
      <c r="D31" s="18" t="s">
        <v>173</v>
      </c>
      <c r="E31" s="19" t="s">
        <v>37</v>
      </c>
      <c r="F31" s="25">
        <v>800</v>
      </c>
      <c r="G31" s="20">
        <v>2</v>
      </c>
      <c r="H31" s="20">
        <f t="shared" si="1"/>
        <v>1600</v>
      </c>
      <c r="I31" s="20"/>
      <c r="J31" s="20">
        <f t="shared" si="1"/>
        <v>0</v>
      </c>
      <c r="K31" s="20"/>
      <c r="L31" s="20">
        <f t="shared" si="0"/>
        <v>0</v>
      </c>
      <c r="M31" s="21">
        <f t="shared" si="2"/>
        <v>2</v>
      </c>
      <c r="N31" s="21">
        <f t="shared" si="3"/>
        <v>1600</v>
      </c>
    </row>
    <row r="32" spans="1:14" s="3" customFormat="1" ht="25.5" x14ac:dyDescent="0.2">
      <c r="A32" s="15">
        <v>28</v>
      </c>
      <c r="B32" s="18" t="s">
        <v>65</v>
      </c>
      <c r="C32" s="16" t="s">
        <v>107</v>
      </c>
      <c r="D32" s="18" t="s">
        <v>8</v>
      </c>
      <c r="E32" s="19" t="s">
        <v>37</v>
      </c>
      <c r="F32" s="23">
        <v>120900</v>
      </c>
      <c r="G32" s="20">
        <v>2</v>
      </c>
      <c r="H32" s="20">
        <f t="shared" si="1"/>
        <v>241800</v>
      </c>
      <c r="I32" s="20"/>
      <c r="J32" s="20">
        <f t="shared" si="1"/>
        <v>0</v>
      </c>
      <c r="K32" s="20"/>
      <c r="L32" s="20">
        <f t="shared" si="0"/>
        <v>0</v>
      </c>
      <c r="M32" s="21">
        <f t="shared" si="2"/>
        <v>2</v>
      </c>
      <c r="N32" s="21">
        <f t="shared" si="3"/>
        <v>241800</v>
      </c>
    </row>
    <row r="33" spans="1:14" s="3" customFormat="1" ht="14.25" x14ac:dyDescent="0.2">
      <c r="A33" s="15">
        <v>29</v>
      </c>
      <c r="B33" s="18" t="s">
        <v>65</v>
      </c>
      <c r="C33" s="16" t="s">
        <v>107</v>
      </c>
      <c r="D33" s="18" t="s">
        <v>10</v>
      </c>
      <c r="E33" s="19" t="s">
        <v>37</v>
      </c>
      <c r="F33" s="23">
        <v>4792.8559999999998</v>
      </c>
      <c r="G33" s="20"/>
      <c r="H33" s="20">
        <f t="shared" si="1"/>
        <v>0</v>
      </c>
      <c r="I33" s="20">
        <v>2</v>
      </c>
      <c r="J33" s="20">
        <f t="shared" si="1"/>
        <v>9585.7119999999995</v>
      </c>
      <c r="K33" s="20"/>
      <c r="L33" s="20">
        <f t="shared" si="0"/>
        <v>0</v>
      </c>
      <c r="M33" s="21">
        <f t="shared" si="2"/>
        <v>2</v>
      </c>
      <c r="N33" s="21">
        <f t="shared" si="3"/>
        <v>9585.7119999999995</v>
      </c>
    </row>
    <row r="34" spans="1:14" s="3" customFormat="1" ht="14.25" x14ac:dyDescent="0.2">
      <c r="A34" s="15">
        <v>30</v>
      </c>
      <c r="B34" s="18" t="s">
        <v>65</v>
      </c>
      <c r="C34" s="16" t="s">
        <v>107</v>
      </c>
      <c r="D34" s="18" t="s">
        <v>7</v>
      </c>
      <c r="E34" s="19" t="s">
        <v>37</v>
      </c>
      <c r="F34" s="23">
        <v>900</v>
      </c>
      <c r="G34" s="20">
        <v>2</v>
      </c>
      <c r="H34" s="20">
        <f t="shared" si="1"/>
        <v>1800</v>
      </c>
      <c r="I34" s="20"/>
      <c r="J34" s="20">
        <f t="shared" si="1"/>
        <v>0</v>
      </c>
      <c r="K34" s="20"/>
      <c r="L34" s="20">
        <f t="shared" si="0"/>
        <v>0</v>
      </c>
      <c r="M34" s="21">
        <f t="shared" si="2"/>
        <v>2</v>
      </c>
      <c r="N34" s="21">
        <f t="shared" si="3"/>
        <v>1800</v>
      </c>
    </row>
    <row r="35" spans="1:14" s="3" customFormat="1" ht="14.25" x14ac:dyDescent="0.2">
      <c r="A35" s="15">
        <v>31</v>
      </c>
      <c r="B35" s="18" t="s">
        <v>65</v>
      </c>
      <c r="C35" s="16" t="s">
        <v>107</v>
      </c>
      <c r="D35" s="18" t="s">
        <v>103</v>
      </c>
      <c r="E35" s="19" t="s">
        <v>37</v>
      </c>
      <c r="F35" s="25">
        <v>2142.855</v>
      </c>
      <c r="G35" s="20"/>
      <c r="H35" s="20">
        <f t="shared" si="1"/>
        <v>0</v>
      </c>
      <c r="I35" s="20">
        <v>1</v>
      </c>
      <c r="J35" s="20">
        <f t="shared" si="1"/>
        <v>2142.855</v>
      </c>
      <c r="K35" s="20"/>
      <c r="L35" s="20">
        <f t="shared" si="0"/>
        <v>0</v>
      </c>
      <c r="M35" s="21">
        <f t="shared" si="2"/>
        <v>1</v>
      </c>
      <c r="N35" s="21">
        <f t="shared" si="3"/>
        <v>2142.855</v>
      </c>
    </row>
    <row r="36" spans="1:14" s="3" customFormat="1" ht="14.25" x14ac:dyDescent="0.2">
      <c r="A36" s="15">
        <v>32</v>
      </c>
      <c r="B36" s="18" t="s">
        <v>65</v>
      </c>
      <c r="C36" s="16" t="s">
        <v>107</v>
      </c>
      <c r="D36" s="18" t="s">
        <v>125</v>
      </c>
      <c r="E36" s="19" t="s">
        <v>37</v>
      </c>
      <c r="F36" s="23">
        <v>2750</v>
      </c>
      <c r="G36" s="20"/>
      <c r="H36" s="20">
        <f t="shared" si="1"/>
        <v>0</v>
      </c>
      <c r="I36" s="20">
        <v>1</v>
      </c>
      <c r="J36" s="20">
        <f t="shared" si="1"/>
        <v>2750</v>
      </c>
      <c r="K36" s="20"/>
      <c r="L36" s="20">
        <f t="shared" si="0"/>
        <v>0</v>
      </c>
      <c r="M36" s="21">
        <f t="shared" si="2"/>
        <v>1</v>
      </c>
      <c r="N36" s="21">
        <f t="shared" si="3"/>
        <v>2750</v>
      </c>
    </row>
    <row r="37" spans="1:14" s="3" customFormat="1" ht="14.25" x14ac:dyDescent="0.2">
      <c r="A37" s="15">
        <v>33</v>
      </c>
      <c r="B37" s="18" t="s">
        <v>65</v>
      </c>
      <c r="C37" s="16" t="s">
        <v>107</v>
      </c>
      <c r="D37" s="18" t="s">
        <v>133</v>
      </c>
      <c r="E37" s="19" t="s">
        <v>37</v>
      </c>
      <c r="F37" s="23">
        <v>4500</v>
      </c>
      <c r="G37" s="20"/>
      <c r="H37" s="20">
        <f t="shared" si="1"/>
        <v>0</v>
      </c>
      <c r="I37" s="20">
        <v>1</v>
      </c>
      <c r="J37" s="20">
        <f t="shared" si="1"/>
        <v>4500</v>
      </c>
      <c r="K37" s="20"/>
      <c r="L37" s="20">
        <f t="shared" si="0"/>
        <v>0</v>
      </c>
      <c r="M37" s="21">
        <f t="shared" si="2"/>
        <v>1</v>
      </c>
      <c r="N37" s="21">
        <f t="shared" si="3"/>
        <v>4500</v>
      </c>
    </row>
    <row r="38" spans="1:14" s="3" customFormat="1" ht="14.25" x14ac:dyDescent="0.2">
      <c r="A38" s="15">
        <v>34</v>
      </c>
      <c r="B38" s="18" t="s">
        <v>65</v>
      </c>
      <c r="C38" s="16" t="s">
        <v>107</v>
      </c>
      <c r="D38" s="18" t="s">
        <v>126</v>
      </c>
      <c r="E38" s="19" t="s">
        <v>37</v>
      </c>
      <c r="F38" s="23">
        <v>2942</v>
      </c>
      <c r="G38" s="20"/>
      <c r="H38" s="20">
        <f t="shared" si="1"/>
        <v>0</v>
      </c>
      <c r="I38" s="20">
        <v>2</v>
      </c>
      <c r="J38" s="20">
        <f t="shared" si="1"/>
        <v>5884</v>
      </c>
      <c r="K38" s="20"/>
      <c r="L38" s="20">
        <f t="shared" si="0"/>
        <v>0</v>
      </c>
      <c r="M38" s="21">
        <f t="shared" si="2"/>
        <v>2</v>
      </c>
      <c r="N38" s="21">
        <f t="shared" si="3"/>
        <v>5884</v>
      </c>
    </row>
    <row r="39" spans="1:14" s="3" customFormat="1" ht="14.25" x14ac:dyDescent="0.2">
      <c r="A39" s="15">
        <v>35</v>
      </c>
      <c r="B39" s="18" t="s">
        <v>65</v>
      </c>
      <c r="C39" s="16" t="s">
        <v>107</v>
      </c>
      <c r="D39" s="18" t="s">
        <v>135</v>
      </c>
      <c r="E39" s="19" t="s">
        <v>37</v>
      </c>
      <c r="F39" s="23">
        <v>1350</v>
      </c>
      <c r="G39" s="20"/>
      <c r="H39" s="20">
        <f t="shared" si="1"/>
        <v>0</v>
      </c>
      <c r="I39" s="20">
        <v>2</v>
      </c>
      <c r="J39" s="20">
        <f t="shared" si="1"/>
        <v>2700</v>
      </c>
      <c r="K39" s="20"/>
      <c r="L39" s="20">
        <f t="shared" si="0"/>
        <v>0</v>
      </c>
      <c r="M39" s="21">
        <f t="shared" si="2"/>
        <v>2</v>
      </c>
      <c r="N39" s="21">
        <f t="shared" si="3"/>
        <v>2700</v>
      </c>
    </row>
    <row r="40" spans="1:14" s="3" customFormat="1" ht="14.25" x14ac:dyDescent="0.2">
      <c r="A40" s="15">
        <v>36</v>
      </c>
      <c r="B40" s="18" t="s">
        <v>65</v>
      </c>
      <c r="C40" s="16" t="s">
        <v>107</v>
      </c>
      <c r="D40" s="18" t="s">
        <v>136</v>
      </c>
      <c r="E40" s="19" t="s">
        <v>37</v>
      </c>
      <c r="F40" s="23">
        <v>983.03666666666675</v>
      </c>
      <c r="G40" s="20"/>
      <c r="H40" s="20">
        <f t="shared" si="1"/>
        <v>0</v>
      </c>
      <c r="I40" s="20">
        <v>2</v>
      </c>
      <c r="J40" s="20">
        <f t="shared" si="1"/>
        <v>1966.0733333333335</v>
      </c>
      <c r="K40" s="20"/>
      <c r="L40" s="20">
        <f t="shared" si="0"/>
        <v>0</v>
      </c>
      <c r="M40" s="21">
        <f t="shared" si="2"/>
        <v>2</v>
      </c>
      <c r="N40" s="21">
        <f t="shared" si="3"/>
        <v>1966.0733333333335</v>
      </c>
    </row>
    <row r="41" spans="1:14" s="3" customFormat="1" ht="14.25" x14ac:dyDescent="0.2">
      <c r="A41" s="15">
        <v>37</v>
      </c>
      <c r="B41" s="18" t="s">
        <v>65</v>
      </c>
      <c r="C41" s="16" t="s">
        <v>107</v>
      </c>
      <c r="D41" s="18" t="s">
        <v>137</v>
      </c>
      <c r="E41" s="19" t="s">
        <v>37</v>
      </c>
      <c r="F41" s="23">
        <v>1350</v>
      </c>
      <c r="G41" s="20"/>
      <c r="H41" s="20">
        <f t="shared" si="1"/>
        <v>0</v>
      </c>
      <c r="I41" s="20">
        <v>2</v>
      </c>
      <c r="J41" s="20">
        <f t="shared" si="1"/>
        <v>2700</v>
      </c>
      <c r="K41" s="20"/>
      <c r="L41" s="20">
        <f t="shared" si="0"/>
        <v>0</v>
      </c>
      <c r="M41" s="21">
        <f t="shared" si="2"/>
        <v>2</v>
      </c>
      <c r="N41" s="21">
        <f t="shared" si="3"/>
        <v>2700</v>
      </c>
    </row>
    <row r="42" spans="1:14" s="3" customFormat="1" ht="14.25" x14ac:dyDescent="0.2">
      <c r="A42" s="15">
        <v>38</v>
      </c>
      <c r="B42" s="18" t="s">
        <v>65</v>
      </c>
      <c r="C42" s="16" t="s">
        <v>107</v>
      </c>
      <c r="D42" s="18" t="s">
        <v>139</v>
      </c>
      <c r="E42" s="19" t="s">
        <v>37</v>
      </c>
      <c r="F42" s="23">
        <v>1858.93</v>
      </c>
      <c r="G42" s="20"/>
      <c r="H42" s="20">
        <f t="shared" si="1"/>
        <v>0</v>
      </c>
      <c r="I42" s="20">
        <v>2</v>
      </c>
      <c r="J42" s="20">
        <f t="shared" si="1"/>
        <v>3717.86</v>
      </c>
      <c r="K42" s="20"/>
      <c r="L42" s="20">
        <f t="shared" si="0"/>
        <v>0</v>
      </c>
      <c r="M42" s="21">
        <f t="shared" si="2"/>
        <v>2</v>
      </c>
      <c r="N42" s="21">
        <f t="shared" si="3"/>
        <v>3717.86</v>
      </c>
    </row>
    <row r="43" spans="1:14" s="3" customFormat="1" ht="14.25" x14ac:dyDescent="0.2">
      <c r="A43" s="15">
        <v>39</v>
      </c>
      <c r="B43" s="18" t="s">
        <v>65</v>
      </c>
      <c r="C43" s="16" t="s">
        <v>107</v>
      </c>
      <c r="D43" s="18" t="s">
        <v>138</v>
      </c>
      <c r="E43" s="19" t="s">
        <v>37</v>
      </c>
      <c r="F43" s="23">
        <v>1996.43</v>
      </c>
      <c r="G43" s="20"/>
      <c r="H43" s="20">
        <f t="shared" si="1"/>
        <v>0</v>
      </c>
      <c r="I43" s="20">
        <v>2</v>
      </c>
      <c r="J43" s="20">
        <f t="shared" si="1"/>
        <v>3992.86</v>
      </c>
      <c r="K43" s="20"/>
      <c r="L43" s="20">
        <f t="shared" si="0"/>
        <v>0</v>
      </c>
      <c r="M43" s="21">
        <f t="shared" si="2"/>
        <v>2</v>
      </c>
      <c r="N43" s="21">
        <f t="shared" si="3"/>
        <v>3992.86</v>
      </c>
    </row>
    <row r="44" spans="1:14" s="3" customFormat="1" ht="14.25" x14ac:dyDescent="0.2">
      <c r="A44" s="15">
        <v>40</v>
      </c>
      <c r="B44" s="18" t="s">
        <v>65</v>
      </c>
      <c r="C44" s="16" t="s">
        <v>107</v>
      </c>
      <c r="D44" s="18" t="s">
        <v>130</v>
      </c>
      <c r="E44" s="19" t="s">
        <v>37</v>
      </c>
      <c r="F44" s="25">
        <v>750</v>
      </c>
      <c r="G44" s="20">
        <v>1</v>
      </c>
      <c r="H44" s="20">
        <f t="shared" si="1"/>
        <v>750</v>
      </c>
      <c r="I44" s="20"/>
      <c r="J44" s="20">
        <f t="shared" si="1"/>
        <v>0</v>
      </c>
      <c r="K44" s="20"/>
      <c r="L44" s="20">
        <f t="shared" si="0"/>
        <v>0</v>
      </c>
      <c r="M44" s="21">
        <f t="shared" si="2"/>
        <v>1</v>
      </c>
      <c r="N44" s="21">
        <f t="shared" si="3"/>
        <v>750</v>
      </c>
    </row>
    <row r="45" spans="1:14" s="3" customFormat="1" ht="14.25" x14ac:dyDescent="0.2">
      <c r="A45" s="15">
        <v>41</v>
      </c>
      <c r="B45" s="18" t="s">
        <v>65</v>
      </c>
      <c r="C45" s="16" t="s">
        <v>107</v>
      </c>
      <c r="D45" s="18" t="s">
        <v>9</v>
      </c>
      <c r="E45" s="19" t="s">
        <v>37</v>
      </c>
      <c r="F45" s="25">
        <v>4000</v>
      </c>
      <c r="G45" s="20">
        <v>1</v>
      </c>
      <c r="H45" s="20">
        <f t="shared" si="1"/>
        <v>4000</v>
      </c>
      <c r="I45" s="20"/>
      <c r="J45" s="20">
        <f t="shared" si="1"/>
        <v>0</v>
      </c>
      <c r="K45" s="20"/>
      <c r="L45" s="20">
        <f t="shared" si="0"/>
        <v>0</v>
      </c>
      <c r="M45" s="21">
        <f t="shared" si="2"/>
        <v>1</v>
      </c>
      <c r="N45" s="21">
        <f t="shared" si="3"/>
        <v>4000</v>
      </c>
    </row>
    <row r="46" spans="1:14" s="3" customFormat="1" ht="14.25" x14ac:dyDescent="0.2">
      <c r="A46" s="15">
        <v>42</v>
      </c>
      <c r="B46" s="18" t="s">
        <v>65</v>
      </c>
      <c r="C46" s="16" t="s">
        <v>107</v>
      </c>
      <c r="D46" s="18" t="s">
        <v>143</v>
      </c>
      <c r="E46" s="19" t="s">
        <v>144</v>
      </c>
      <c r="F46" s="23">
        <v>300</v>
      </c>
      <c r="G46" s="20"/>
      <c r="H46" s="20">
        <f t="shared" si="1"/>
        <v>0</v>
      </c>
      <c r="I46" s="20">
        <v>1</v>
      </c>
      <c r="J46" s="20">
        <f t="shared" si="1"/>
        <v>300</v>
      </c>
      <c r="K46" s="20"/>
      <c r="L46" s="20">
        <f t="shared" si="0"/>
        <v>0</v>
      </c>
      <c r="M46" s="21">
        <f t="shared" si="2"/>
        <v>1</v>
      </c>
      <c r="N46" s="21">
        <f t="shared" si="3"/>
        <v>300</v>
      </c>
    </row>
    <row r="47" spans="1:14" s="3" customFormat="1" ht="14.25" x14ac:dyDescent="0.2">
      <c r="A47" s="15">
        <v>43</v>
      </c>
      <c r="B47" s="18" t="s">
        <v>65</v>
      </c>
      <c r="C47" s="16" t="s">
        <v>107</v>
      </c>
      <c r="D47" s="18" t="s">
        <v>142</v>
      </c>
      <c r="E47" s="19" t="s">
        <v>37</v>
      </c>
      <c r="F47" s="23">
        <v>88000</v>
      </c>
      <c r="G47" s="20"/>
      <c r="H47" s="20">
        <f t="shared" si="1"/>
        <v>0</v>
      </c>
      <c r="I47" s="20"/>
      <c r="J47" s="20">
        <f t="shared" si="1"/>
        <v>0</v>
      </c>
      <c r="K47" s="20">
        <v>1</v>
      </c>
      <c r="L47" s="20">
        <f t="shared" si="0"/>
        <v>88000</v>
      </c>
      <c r="M47" s="21">
        <f t="shared" si="2"/>
        <v>1</v>
      </c>
      <c r="N47" s="21">
        <f t="shared" si="3"/>
        <v>88000</v>
      </c>
    </row>
    <row r="48" spans="1:14" s="3" customFormat="1" ht="14.25" x14ac:dyDescent="0.2">
      <c r="A48" s="15">
        <v>44</v>
      </c>
      <c r="B48" s="18" t="s">
        <v>65</v>
      </c>
      <c r="C48" s="16" t="s">
        <v>107</v>
      </c>
      <c r="D48" s="18" t="s">
        <v>131</v>
      </c>
      <c r="E48" s="19" t="s">
        <v>37</v>
      </c>
      <c r="F48" s="25">
        <v>2500</v>
      </c>
      <c r="G48" s="20">
        <v>1</v>
      </c>
      <c r="H48" s="20">
        <f t="shared" si="1"/>
        <v>2500</v>
      </c>
      <c r="I48" s="20"/>
      <c r="J48" s="20">
        <f t="shared" si="1"/>
        <v>0</v>
      </c>
      <c r="K48" s="20"/>
      <c r="L48" s="20">
        <f t="shared" si="0"/>
        <v>0</v>
      </c>
      <c r="M48" s="21">
        <f t="shared" si="2"/>
        <v>1</v>
      </c>
      <c r="N48" s="21">
        <f t="shared" si="3"/>
        <v>2500</v>
      </c>
    </row>
    <row r="49" spans="1:14" s="3" customFormat="1" ht="14.25" x14ac:dyDescent="0.2">
      <c r="A49" s="15">
        <v>45</v>
      </c>
      <c r="B49" s="18" t="s">
        <v>65</v>
      </c>
      <c r="C49" s="16" t="s">
        <v>107</v>
      </c>
      <c r="D49" s="18" t="s">
        <v>140</v>
      </c>
      <c r="E49" s="19" t="s">
        <v>37</v>
      </c>
      <c r="F49" s="23">
        <v>1259.82</v>
      </c>
      <c r="G49" s="20">
        <v>1</v>
      </c>
      <c r="H49" s="20">
        <f t="shared" si="1"/>
        <v>1259.82</v>
      </c>
      <c r="I49" s="20"/>
      <c r="J49" s="20">
        <f t="shared" si="1"/>
        <v>0</v>
      </c>
      <c r="K49" s="20"/>
      <c r="L49" s="20">
        <f t="shared" si="0"/>
        <v>0</v>
      </c>
      <c r="M49" s="21">
        <f t="shared" si="2"/>
        <v>1</v>
      </c>
      <c r="N49" s="21">
        <f t="shared" si="3"/>
        <v>1259.82</v>
      </c>
    </row>
    <row r="50" spans="1:14" s="3" customFormat="1" ht="63.75" x14ac:dyDescent="0.2">
      <c r="A50" s="15">
        <v>46</v>
      </c>
      <c r="B50" s="18" t="s">
        <v>65</v>
      </c>
      <c r="C50" s="16" t="s">
        <v>107</v>
      </c>
      <c r="D50" s="18" t="s">
        <v>134</v>
      </c>
      <c r="E50" s="19" t="s">
        <v>37</v>
      </c>
      <c r="F50" s="23">
        <v>28242</v>
      </c>
      <c r="G50" s="20"/>
      <c r="H50" s="20">
        <f t="shared" si="1"/>
        <v>0</v>
      </c>
      <c r="I50" s="20"/>
      <c r="J50" s="20">
        <f t="shared" si="1"/>
        <v>0</v>
      </c>
      <c r="K50" s="20">
        <v>1</v>
      </c>
      <c r="L50" s="20">
        <f t="shared" si="0"/>
        <v>28242</v>
      </c>
      <c r="M50" s="21">
        <f t="shared" si="2"/>
        <v>1</v>
      </c>
      <c r="N50" s="21">
        <f t="shared" si="3"/>
        <v>28242</v>
      </c>
    </row>
    <row r="51" spans="1:14" s="3" customFormat="1" ht="14.25" x14ac:dyDescent="0.2">
      <c r="A51" s="15">
        <v>47</v>
      </c>
      <c r="B51" s="18" t="s">
        <v>65</v>
      </c>
      <c r="C51" s="16" t="s">
        <v>107</v>
      </c>
      <c r="D51" s="18" t="s">
        <v>127</v>
      </c>
      <c r="E51" s="19" t="s">
        <v>37</v>
      </c>
      <c r="F51" s="23">
        <v>2500</v>
      </c>
      <c r="G51" s="20"/>
      <c r="H51" s="20">
        <f t="shared" si="1"/>
        <v>0</v>
      </c>
      <c r="I51" s="20"/>
      <c r="J51" s="20">
        <f t="shared" si="1"/>
        <v>0</v>
      </c>
      <c r="K51" s="20">
        <v>1</v>
      </c>
      <c r="L51" s="20">
        <f t="shared" si="0"/>
        <v>2500</v>
      </c>
      <c r="M51" s="21">
        <f t="shared" si="2"/>
        <v>1</v>
      </c>
      <c r="N51" s="21">
        <f t="shared" si="3"/>
        <v>2500</v>
      </c>
    </row>
    <row r="52" spans="1:14" s="3" customFormat="1" ht="14.25" x14ac:dyDescent="0.2">
      <c r="A52" s="15">
        <v>48</v>
      </c>
      <c r="B52" s="18" t="s">
        <v>65</v>
      </c>
      <c r="C52" s="16" t="s">
        <v>107</v>
      </c>
      <c r="D52" s="18" t="s">
        <v>176</v>
      </c>
      <c r="E52" s="19" t="s">
        <v>37</v>
      </c>
      <c r="F52" s="23">
        <v>4910.7133333333331</v>
      </c>
      <c r="G52" s="20"/>
      <c r="H52" s="20">
        <f t="shared" si="1"/>
        <v>0</v>
      </c>
      <c r="I52" s="20"/>
      <c r="J52" s="20">
        <f t="shared" si="1"/>
        <v>0</v>
      </c>
      <c r="K52" s="20">
        <v>1</v>
      </c>
      <c r="L52" s="20">
        <f t="shared" si="0"/>
        <v>4910.7133333333331</v>
      </c>
      <c r="M52" s="21">
        <f t="shared" si="2"/>
        <v>1</v>
      </c>
      <c r="N52" s="21">
        <f t="shared" si="3"/>
        <v>4910.7133333333331</v>
      </c>
    </row>
    <row r="53" spans="1:14" s="3" customFormat="1" ht="14.25" x14ac:dyDescent="0.2">
      <c r="A53" s="15">
        <v>49</v>
      </c>
      <c r="B53" s="18" t="s">
        <v>65</v>
      </c>
      <c r="C53" s="16" t="s">
        <v>107</v>
      </c>
      <c r="D53" s="18" t="s">
        <v>148</v>
      </c>
      <c r="E53" s="19" t="s">
        <v>37</v>
      </c>
      <c r="F53" s="23">
        <v>16500</v>
      </c>
      <c r="G53" s="20"/>
      <c r="H53" s="20">
        <f t="shared" si="1"/>
        <v>0</v>
      </c>
      <c r="I53" s="20">
        <v>1</v>
      </c>
      <c r="J53" s="20">
        <f t="shared" si="1"/>
        <v>16500</v>
      </c>
      <c r="K53" s="20"/>
      <c r="L53" s="20">
        <f t="shared" si="0"/>
        <v>0</v>
      </c>
      <c r="M53" s="21">
        <f t="shared" si="2"/>
        <v>1</v>
      </c>
      <c r="N53" s="21">
        <f t="shared" si="3"/>
        <v>16500</v>
      </c>
    </row>
    <row r="54" spans="1:14" s="3" customFormat="1" ht="14.25" x14ac:dyDescent="0.2">
      <c r="A54" s="15">
        <v>50</v>
      </c>
      <c r="B54" s="18" t="s">
        <v>65</v>
      </c>
      <c r="C54" s="16" t="s">
        <v>107</v>
      </c>
      <c r="D54" s="18" t="s">
        <v>129</v>
      </c>
      <c r="E54" s="19" t="s">
        <v>37</v>
      </c>
      <c r="F54" s="23">
        <v>1200</v>
      </c>
      <c r="G54" s="20"/>
      <c r="H54" s="20">
        <f t="shared" si="1"/>
        <v>0</v>
      </c>
      <c r="I54" s="20"/>
      <c r="J54" s="20">
        <f t="shared" si="1"/>
        <v>0</v>
      </c>
      <c r="K54" s="20">
        <v>1</v>
      </c>
      <c r="L54" s="20">
        <f t="shared" si="0"/>
        <v>1200</v>
      </c>
      <c r="M54" s="21">
        <f t="shared" si="2"/>
        <v>1</v>
      </c>
      <c r="N54" s="21">
        <f t="shared" si="3"/>
        <v>1200</v>
      </c>
    </row>
    <row r="55" spans="1:14" s="3" customFormat="1" ht="14.25" x14ac:dyDescent="0.2">
      <c r="A55" s="15">
        <v>51</v>
      </c>
      <c r="B55" s="18" t="s">
        <v>65</v>
      </c>
      <c r="C55" s="16" t="s">
        <v>107</v>
      </c>
      <c r="D55" s="18" t="s">
        <v>128</v>
      </c>
      <c r="E55" s="19" t="s">
        <v>37</v>
      </c>
      <c r="F55" s="23">
        <v>1200</v>
      </c>
      <c r="G55" s="20"/>
      <c r="H55" s="20">
        <f t="shared" si="1"/>
        <v>0</v>
      </c>
      <c r="I55" s="20"/>
      <c r="J55" s="20">
        <f t="shared" si="1"/>
        <v>0</v>
      </c>
      <c r="K55" s="20">
        <v>1</v>
      </c>
      <c r="L55" s="20">
        <f t="shared" si="0"/>
        <v>1200</v>
      </c>
      <c r="M55" s="21">
        <f t="shared" si="2"/>
        <v>1</v>
      </c>
      <c r="N55" s="21">
        <f t="shared" si="3"/>
        <v>1200</v>
      </c>
    </row>
    <row r="56" spans="1:14" s="3" customFormat="1" ht="14.25" x14ac:dyDescent="0.2">
      <c r="A56" s="15">
        <v>52</v>
      </c>
      <c r="B56" s="18" t="s">
        <v>65</v>
      </c>
      <c r="C56" s="16" t="s">
        <v>107</v>
      </c>
      <c r="D56" s="18" t="s">
        <v>67</v>
      </c>
      <c r="E56" s="19" t="s">
        <v>37</v>
      </c>
      <c r="F56" s="24">
        <v>1800</v>
      </c>
      <c r="G56" s="20"/>
      <c r="H56" s="20">
        <f t="shared" si="1"/>
        <v>0</v>
      </c>
      <c r="I56" s="20"/>
      <c r="J56" s="20">
        <f t="shared" si="1"/>
        <v>0</v>
      </c>
      <c r="K56" s="20">
        <v>2</v>
      </c>
      <c r="L56" s="20">
        <f t="shared" si="0"/>
        <v>3600</v>
      </c>
      <c r="M56" s="21">
        <f t="shared" si="2"/>
        <v>2</v>
      </c>
      <c r="N56" s="21">
        <f t="shared" si="3"/>
        <v>3600</v>
      </c>
    </row>
    <row r="57" spans="1:14" s="3" customFormat="1" ht="25.5" x14ac:dyDescent="0.2">
      <c r="A57" s="15">
        <v>53</v>
      </c>
      <c r="B57" s="18" t="s">
        <v>65</v>
      </c>
      <c r="C57" s="16" t="s">
        <v>107</v>
      </c>
      <c r="D57" s="18" t="s">
        <v>99</v>
      </c>
      <c r="E57" s="19" t="s">
        <v>37</v>
      </c>
      <c r="F57" s="25">
        <v>200</v>
      </c>
      <c r="G57" s="20"/>
      <c r="H57" s="20">
        <f t="shared" si="1"/>
        <v>0</v>
      </c>
      <c r="I57" s="20">
        <v>3</v>
      </c>
      <c r="J57" s="20">
        <f t="shared" si="1"/>
        <v>600</v>
      </c>
      <c r="K57" s="20">
        <v>3</v>
      </c>
      <c r="L57" s="20">
        <f t="shared" si="0"/>
        <v>600</v>
      </c>
      <c r="M57" s="21">
        <f t="shared" si="2"/>
        <v>6</v>
      </c>
      <c r="N57" s="21">
        <f t="shared" si="3"/>
        <v>1200</v>
      </c>
    </row>
    <row r="58" spans="1:14" s="3" customFormat="1" ht="25.5" x14ac:dyDescent="0.2">
      <c r="A58" s="15">
        <v>54</v>
      </c>
      <c r="B58" s="18" t="s">
        <v>65</v>
      </c>
      <c r="C58" s="16" t="s">
        <v>107</v>
      </c>
      <c r="D58" s="18" t="s">
        <v>141</v>
      </c>
      <c r="E58" s="19" t="s">
        <v>37</v>
      </c>
      <c r="F58" s="23">
        <v>2300</v>
      </c>
      <c r="G58" s="20"/>
      <c r="H58" s="20">
        <f t="shared" si="1"/>
        <v>0</v>
      </c>
      <c r="I58" s="20">
        <v>2</v>
      </c>
      <c r="J58" s="20">
        <f t="shared" si="1"/>
        <v>4600</v>
      </c>
      <c r="K58" s="20"/>
      <c r="L58" s="20">
        <f t="shared" si="0"/>
        <v>0</v>
      </c>
      <c r="M58" s="21">
        <f t="shared" si="2"/>
        <v>2</v>
      </c>
      <c r="N58" s="21">
        <f t="shared" si="3"/>
        <v>4600</v>
      </c>
    </row>
    <row r="59" spans="1:14" s="3" customFormat="1" ht="14.25" x14ac:dyDescent="0.2">
      <c r="A59" s="15">
        <v>55</v>
      </c>
      <c r="B59" s="18" t="s">
        <v>65</v>
      </c>
      <c r="C59" s="16" t="s">
        <v>107</v>
      </c>
      <c r="D59" s="18" t="s">
        <v>69</v>
      </c>
      <c r="E59" s="19" t="s">
        <v>37</v>
      </c>
      <c r="F59" s="25">
        <v>703.84615384615381</v>
      </c>
      <c r="G59" s="20"/>
      <c r="H59" s="20">
        <f t="shared" si="1"/>
        <v>0</v>
      </c>
      <c r="I59" s="20">
        <v>2</v>
      </c>
      <c r="J59" s="20">
        <f t="shared" si="1"/>
        <v>1407.6923076923076</v>
      </c>
      <c r="K59" s="20"/>
      <c r="L59" s="20">
        <f t="shared" si="0"/>
        <v>0</v>
      </c>
      <c r="M59" s="21">
        <f t="shared" si="2"/>
        <v>2</v>
      </c>
      <c r="N59" s="21">
        <f t="shared" si="3"/>
        <v>1407.6923076923076</v>
      </c>
    </row>
    <row r="60" spans="1:14" s="3" customFormat="1" ht="25.5" x14ac:dyDescent="0.2">
      <c r="A60" s="15">
        <v>56</v>
      </c>
      <c r="B60" s="18" t="s">
        <v>65</v>
      </c>
      <c r="C60" s="16" t="s">
        <v>107</v>
      </c>
      <c r="D60" s="18" t="s">
        <v>145</v>
      </c>
      <c r="E60" s="19" t="s">
        <v>37</v>
      </c>
      <c r="F60" s="23">
        <v>30000</v>
      </c>
      <c r="G60" s="20"/>
      <c r="H60" s="20">
        <f t="shared" si="1"/>
        <v>0</v>
      </c>
      <c r="I60" s="20"/>
      <c r="J60" s="20">
        <f t="shared" si="1"/>
        <v>0</v>
      </c>
      <c r="K60" s="20">
        <v>1</v>
      </c>
      <c r="L60" s="20">
        <f t="shared" si="0"/>
        <v>30000</v>
      </c>
      <c r="M60" s="21">
        <f t="shared" si="2"/>
        <v>1</v>
      </c>
      <c r="N60" s="21">
        <f t="shared" si="3"/>
        <v>30000</v>
      </c>
    </row>
    <row r="61" spans="1:14" s="3" customFormat="1" ht="14.25" x14ac:dyDescent="0.2">
      <c r="A61" s="15">
        <v>57</v>
      </c>
      <c r="B61" s="18" t="s">
        <v>65</v>
      </c>
      <c r="C61" s="16" t="s">
        <v>107</v>
      </c>
      <c r="D61" s="18" t="s">
        <v>97</v>
      </c>
      <c r="E61" s="19" t="s">
        <v>37</v>
      </c>
      <c r="F61" s="23">
        <v>150</v>
      </c>
      <c r="G61" s="20">
        <v>5</v>
      </c>
      <c r="H61" s="20">
        <f t="shared" si="1"/>
        <v>750</v>
      </c>
      <c r="I61" s="20">
        <v>5</v>
      </c>
      <c r="J61" s="20">
        <f t="shared" si="1"/>
        <v>750</v>
      </c>
      <c r="K61" s="20">
        <v>5</v>
      </c>
      <c r="L61" s="20">
        <f t="shared" si="0"/>
        <v>750</v>
      </c>
      <c r="M61" s="21">
        <f t="shared" si="2"/>
        <v>15</v>
      </c>
      <c r="N61" s="21">
        <f t="shared" si="3"/>
        <v>2250</v>
      </c>
    </row>
    <row r="62" spans="1:14" s="3" customFormat="1" ht="14.25" x14ac:dyDescent="0.2">
      <c r="A62" s="15">
        <v>58</v>
      </c>
      <c r="B62" s="18" t="s">
        <v>65</v>
      </c>
      <c r="C62" s="16" t="s">
        <v>107</v>
      </c>
      <c r="D62" s="18" t="s">
        <v>12</v>
      </c>
      <c r="E62" s="19" t="s">
        <v>37</v>
      </c>
      <c r="F62" s="23">
        <v>250</v>
      </c>
      <c r="G62" s="20"/>
      <c r="H62" s="20">
        <f t="shared" si="1"/>
        <v>0</v>
      </c>
      <c r="I62" s="20">
        <v>2</v>
      </c>
      <c r="J62" s="20">
        <f t="shared" si="1"/>
        <v>500</v>
      </c>
      <c r="K62" s="20"/>
      <c r="L62" s="20">
        <f t="shared" si="0"/>
        <v>0</v>
      </c>
      <c r="M62" s="21">
        <f t="shared" si="2"/>
        <v>2</v>
      </c>
      <c r="N62" s="21">
        <f t="shared" si="3"/>
        <v>500</v>
      </c>
    </row>
    <row r="63" spans="1:14" s="3" customFormat="1" ht="14.25" x14ac:dyDescent="0.2">
      <c r="A63" s="15">
        <v>59</v>
      </c>
      <c r="B63" s="18" t="s">
        <v>65</v>
      </c>
      <c r="C63" s="16" t="s">
        <v>107</v>
      </c>
      <c r="D63" s="18" t="s">
        <v>102</v>
      </c>
      <c r="E63" s="19" t="s">
        <v>37</v>
      </c>
      <c r="F63" s="23">
        <v>750</v>
      </c>
      <c r="G63" s="20"/>
      <c r="H63" s="20">
        <f t="shared" si="1"/>
        <v>0</v>
      </c>
      <c r="I63" s="20">
        <v>2</v>
      </c>
      <c r="J63" s="20">
        <f t="shared" si="1"/>
        <v>1500</v>
      </c>
      <c r="K63" s="20"/>
      <c r="L63" s="20">
        <f t="shared" si="0"/>
        <v>0</v>
      </c>
      <c r="M63" s="21">
        <f t="shared" si="2"/>
        <v>2</v>
      </c>
      <c r="N63" s="21">
        <f t="shared" si="3"/>
        <v>1500</v>
      </c>
    </row>
    <row r="64" spans="1:14" s="3" customFormat="1" ht="14.25" x14ac:dyDescent="0.2">
      <c r="A64" s="15">
        <v>60</v>
      </c>
      <c r="B64" s="18" t="s">
        <v>65</v>
      </c>
      <c r="C64" s="16" t="s">
        <v>107</v>
      </c>
      <c r="D64" s="18" t="s">
        <v>132</v>
      </c>
      <c r="E64" s="19" t="s">
        <v>37</v>
      </c>
      <c r="F64" s="23">
        <v>3388</v>
      </c>
      <c r="G64" s="20"/>
      <c r="H64" s="20">
        <f t="shared" si="1"/>
        <v>0</v>
      </c>
      <c r="I64" s="20">
        <v>1</v>
      </c>
      <c r="J64" s="20">
        <f t="shared" si="1"/>
        <v>3388</v>
      </c>
      <c r="K64" s="20"/>
      <c r="L64" s="20">
        <f t="shared" si="0"/>
        <v>0</v>
      </c>
      <c r="M64" s="21">
        <f t="shared" si="2"/>
        <v>1</v>
      </c>
      <c r="N64" s="21">
        <f t="shared" si="3"/>
        <v>3388</v>
      </c>
    </row>
    <row r="65" spans="1:14" s="3" customFormat="1" ht="38.25" x14ac:dyDescent="0.2">
      <c r="A65" s="15">
        <v>61</v>
      </c>
      <c r="B65" s="18" t="s">
        <v>65</v>
      </c>
      <c r="C65" s="16" t="s">
        <v>107</v>
      </c>
      <c r="D65" s="18" t="s">
        <v>100</v>
      </c>
      <c r="E65" s="19" t="s">
        <v>37</v>
      </c>
      <c r="F65" s="23">
        <v>50000</v>
      </c>
      <c r="G65" s="20"/>
      <c r="H65" s="20">
        <f t="shared" si="1"/>
        <v>0</v>
      </c>
      <c r="I65" s="20">
        <v>1</v>
      </c>
      <c r="J65" s="20">
        <f t="shared" si="1"/>
        <v>50000</v>
      </c>
      <c r="K65" s="20"/>
      <c r="L65" s="20">
        <f t="shared" si="0"/>
        <v>0</v>
      </c>
      <c r="M65" s="21">
        <f t="shared" si="2"/>
        <v>1</v>
      </c>
      <c r="N65" s="21">
        <f t="shared" si="3"/>
        <v>50000</v>
      </c>
    </row>
    <row r="66" spans="1:14" s="3" customFormat="1" ht="14.25" x14ac:dyDescent="0.2">
      <c r="A66" s="15">
        <v>62</v>
      </c>
      <c r="B66" s="18" t="s">
        <v>65</v>
      </c>
      <c r="C66" s="16" t="s">
        <v>107</v>
      </c>
      <c r="D66" s="18" t="s">
        <v>14</v>
      </c>
      <c r="E66" s="19" t="s">
        <v>37</v>
      </c>
      <c r="F66" s="23">
        <v>9000</v>
      </c>
      <c r="G66" s="20"/>
      <c r="H66" s="20">
        <f t="shared" si="1"/>
        <v>0</v>
      </c>
      <c r="I66" s="20">
        <v>1</v>
      </c>
      <c r="J66" s="20">
        <f t="shared" si="1"/>
        <v>9000</v>
      </c>
      <c r="K66" s="20"/>
      <c r="L66" s="20">
        <f t="shared" si="0"/>
        <v>0</v>
      </c>
      <c r="M66" s="21">
        <f t="shared" si="2"/>
        <v>1</v>
      </c>
      <c r="N66" s="21">
        <f t="shared" si="3"/>
        <v>9000</v>
      </c>
    </row>
    <row r="67" spans="1:14" s="3" customFormat="1" ht="14.25" x14ac:dyDescent="0.2">
      <c r="A67" s="15">
        <v>63</v>
      </c>
      <c r="B67" s="18" t="s">
        <v>65</v>
      </c>
      <c r="C67" s="16" t="s">
        <v>107</v>
      </c>
      <c r="D67" s="18" t="s">
        <v>93</v>
      </c>
      <c r="E67" s="19" t="s">
        <v>37</v>
      </c>
      <c r="F67" s="23">
        <v>350</v>
      </c>
      <c r="G67" s="20">
        <v>2</v>
      </c>
      <c r="H67" s="20">
        <f t="shared" si="1"/>
        <v>700</v>
      </c>
      <c r="I67" s="20"/>
      <c r="J67" s="20">
        <f t="shared" si="1"/>
        <v>0</v>
      </c>
      <c r="K67" s="20">
        <v>2</v>
      </c>
      <c r="L67" s="20">
        <f t="shared" si="0"/>
        <v>700</v>
      </c>
      <c r="M67" s="21">
        <f t="shared" si="2"/>
        <v>4</v>
      </c>
      <c r="N67" s="21">
        <f t="shared" si="3"/>
        <v>1400</v>
      </c>
    </row>
    <row r="68" spans="1:14" s="3" customFormat="1" ht="25.5" x14ac:dyDescent="0.2">
      <c r="A68" s="15">
        <v>64</v>
      </c>
      <c r="B68" s="18" t="s">
        <v>65</v>
      </c>
      <c r="C68" s="16" t="s">
        <v>107</v>
      </c>
      <c r="D68" s="18" t="s">
        <v>96</v>
      </c>
      <c r="E68" s="19" t="s">
        <v>37</v>
      </c>
      <c r="F68" s="23">
        <v>50000</v>
      </c>
      <c r="G68" s="20"/>
      <c r="H68" s="20">
        <f t="shared" si="1"/>
        <v>0</v>
      </c>
      <c r="I68" s="20"/>
      <c r="J68" s="20">
        <f t="shared" si="1"/>
        <v>0</v>
      </c>
      <c r="K68" s="20">
        <v>1</v>
      </c>
      <c r="L68" s="20">
        <f t="shared" si="0"/>
        <v>50000</v>
      </c>
      <c r="M68" s="21">
        <f t="shared" si="2"/>
        <v>1</v>
      </c>
      <c r="N68" s="21">
        <f t="shared" si="3"/>
        <v>50000</v>
      </c>
    </row>
    <row r="69" spans="1:14" s="3" customFormat="1" ht="14.25" x14ac:dyDescent="0.2">
      <c r="A69" s="15">
        <v>65</v>
      </c>
      <c r="B69" s="18" t="s">
        <v>31</v>
      </c>
      <c r="C69" s="16" t="s">
        <v>18</v>
      </c>
      <c r="D69" s="18" t="s">
        <v>43</v>
      </c>
      <c r="E69" s="19" t="s">
        <v>37</v>
      </c>
      <c r="F69" s="25">
        <v>150.40666666666667</v>
      </c>
      <c r="G69" s="20">
        <v>1</v>
      </c>
      <c r="H69" s="20">
        <f t="shared" si="1"/>
        <v>150.40666666666667</v>
      </c>
      <c r="I69" s="20"/>
      <c r="J69" s="20">
        <f t="shared" si="1"/>
        <v>0</v>
      </c>
      <c r="K69" s="20"/>
      <c r="L69" s="20">
        <f t="shared" ref="L69:L132" si="4">$F69*K69</f>
        <v>0</v>
      </c>
      <c r="M69" s="21">
        <f t="shared" si="2"/>
        <v>1</v>
      </c>
      <c r="N69" s="21">
        <f t="shared" si="3"/>
        <v>150.40666666666667</v>
      </c>
    </row>
    <row r="70" spans="1:14" s="3" customFormat="1" ht="25.5" x14ac:dyDescent="0.2">
      <c r="A70" s="15">
        <v>66</v>
      </c>
      <c r="B70" s="18" t="s">
        <v>31</v>
      </c>
      <c r="C70" s="16" t="s">
        <v>18</v>
      </c>
      <c r="D70" s="18" t="s">
        <v>33</v>
      </c>
      <c r="E70" s="19" t="s">
        <v>34</v>
      </c>
      <c r="F70" s="25">
        <v>200</v>
      </c>
      <c r="G70" s="20">
        <v>2</v>
      </c>
      <c r="H70" s="20">
        <f t="shared" ref="H70:J133" si="5">$F70*G70</f>
        <v>400</v>
      </c>
      <c r="I70" s="20">
        <v>1</v>
      </c>
      <c r="J70" s="20">
        <f t="shared" si="5"/>
        <v>200</v>
      </c>
      <c r="K70" s="20">
        <v>1</v>
      </c>
      <c r="L70" s="20">
        <f t="shared" si="4"/>
        <v>200</v>
      </c>
      <c r="M70" s="21">
        <f t="shared" ref="M70:M133" si="6">G70+I70+K70</f>
        <v>4</v>
      </c>
      <c r="N70" s="21">
        <f t="shared" ref="N70:N133" si="7">H70+J70+L70</f>
        <v>800</v>
      </c>
    </row>
    <row r="71" spans="1:14" s="3" customFormat="1" ht="14.25" x14ac:dyDescent="0.2">
      <c r="A71" s="15">
        <v>67</v>
      </c>
      <c r="B71" s="18" t="s">
        <v>31</v>
      </c>
      <c r="C71" s="16" t="s">
        <v>18</v>
      </c>
      <c r="D71" s="18" t="s">
        <v>32</v>
      </c>
      <c r="E71" s="19" t="s">
        <v>34</v>
      </c>
      <c r="F71" s="25">
        <v>1280.5882352941176</v>
      </c>
      <c r="G71" s="20">
        <v>1</v>
      </c>
      <c r="H71" s="20">
        <f t="shared" si="5"/>
        <v>1280.5882352941176</v>
      </c>
      <c r="I71" s="20">
        <v>1</v>
      </c>
      <c r="J71" s="20">
        <f t="shared" si="5"/>
        <v>1280.5882352941176</v>
      </c>
      <c r="K71" s="20">
        <v>1</v>
      </c>
      <c r="L71" s="20">
        <f t="shared" si="4"/>
        <v>1280.5882352941176</v>
      </c>
      <c r="M71" s="21">
        <f t="shared" si="6"/>
        <v>3</v>
      </c>
      <c r="N71" s="21">
        <f t="shared" si="7"/>
        <v>3841.7647058823527</v>
      </c>
    </row>
    <row r="72" spans="1:14" s="3" customFormat="1" ht="14.25" x14ac:dyDescent="0.2">
      <c r="A72" s="15">
        <v>68</v>
      </c>
      <c r="B72" s="18" t="s">
        <v>31</v>
      </c>
      <c r="C72" s="16" t="s">
        <v>18</v>
      </c>
      <c r="D72" s="18" t="s">
        <v>35</v>
      </c>
      <c r="E72" s="19" t="s">
        <v>34</v>
      </c>
      <c r="F72" s="25">
        <v>39.007890818858563</v>
      </c>
      <c r="G72" s="20">
        <v>1</v>
      </c>
      <c r="H72" s="20">
        <f t="shared" si="5"/>
        <v>39.007890818858563</v>
      </c>
      <c r="I72" s="20">
        <v>1</v>
      </c>
      <c r="J72" s="20">
        <f t="shared" si="5"/>
        <v>39.007890818858563</v>
      </c>
      <c r="K72" s="20"/>
      <c r="L72" s="20">
        <f t="shared" si="4"/>
        <v>0</v>
      </c>
      <c r="M72" s="21">
        <f t="shared" si="6"/>
        <v>2</v>
      </c>
      <c r="N72" s="21">
        <f t="shared" si="7"/>
        <v>78.015781637717126</v>
      </c>
    </row>
    <row r="73" spans="1:14" s="3" customFormat="1" ht="14.25" x14ac:dyDescent="0.2">
      <c r="A73" s="15">
        <v>69</v>
      </c>
      <c r="B73" s="18" t="s">
        <v>31</v>
      </c>
      <c r="C73" s="16" t="s">
        <v>18</v>
      </c>
      <c r="D73" s="18" t="s">
        <v>36</v>
      </c>
      <c r="E73" s="19" t="s">
        <v>37</v>
      </c>
      <c r="F73" s="25">
        <v>36.291440000000001</v>
      </c>
      <c r="G73" s="20">
        <v>5</v>
      </c>
      <c r="H73" s="20">
        <f t="shared" si="5"/>
        <v>181.4572</v>
      </c>
      <c r="I73" s="20"/>
      <c r="J73" s="20">
        <f t="shared" si="5"/>
        <v>0</v>
      </c>
      <c r="K73" s="20">
        <v>5</v>
      </c>
      <c r="L73" s="20">
        <f t="shared" si="4"/>
        <v>181.4572</v>
      </c>
      <c r="M73" s="21">
        <f t="shared" si="6"/>
        <v>10</v>
      </c>
      <c r="N73" s="21">
        <f t="shared" si="7"/>
        <v>362.9144</v>
      </c>
    </row>
    <row r="74" spans="1:14" s="3" customFormat="1" ht="14.25" x14ac:dyDescent="0.2">
      <c r="A74" s="15">
        <v>70</v>
      </c>
      <c r="B74" s="18" t="s">
        <v>31</v>
      </c>
      <c r="C74" s="16" t="s">
        <v>18</v>
      </c>
      <c r="D74" s="18" t="s">
        <v>38</v>
      </c>
      <c r="E74" s="19" t="s">
        <v>37</v>
      </c>
      <c r="F74" s="25">
        <v>245</v>
      </c>
      <c r="G74" s="20">
        <v>1</v>
      </c>
      <c r="H74" s="20">
        <f t="shared" si="5"/>
        <v>245</v>
      </c>
      <c r="I74" s="20">
        <v>1</v>
      </c>
      <c r="J74" s="20">
        <f t="shared" si="5"/>
        <v>245</v>
      </c>
      <c r="K74" s="20">
        <v>1</v>
      </c>
      <c r="L74" s="20">
        <f t="shared" si="4"/>
        <v>245</v>
      </c>
      <c r="M74" s="21">
        <f t="shared" si="6"/>
        <v>3</v>
      </c>
      <c r="N74" s="21">
        <f t="shared" si="7"/>
        <v>735</v>
      </c>
    </row>
    <row r="75" spans="1:14" s="3" customFormat="1" ht="14.25" x14ac:dyDescent="0.2">
      <c r="A75" s="15">
        <v>71</v>
      </c>
      <c r="B75" s="18" t="s">
        <v>31</v>
      </c>
      <c r="C75" s="16" t="s">
        <v>18</v>
      </c>
      <c r="D75" s="18" t="s">
        <v>17</v>
      </c>
      <c r="E75" s="19" t="s">
        <v>37</v>
      </c>
      <c r="F75" s="25">
        <v>286.95652173913044</v>
      </c>
      <c r="G75" s="20">
        <v>1</v>
      </c>
      <c r="H75" s="20">
        <f t="shared" si="5"/>
        <v>286.95652173913044</v>
      </c>
      <c r="I75" s="20"/>
      <c r="J75" s="20">
        <f t="shared" si="5"/>
        <v>0</v>
      </c>
      <c r="K75" s="20">
        <v>1</v>
      </c>
      <c r="L75" s="20">
        <f t="shared" si="4"/>
        <v>286.95652173913044</v>
      </c>
      <c r="M75" s="21">
        <f t="shared" si="6"/>
        <v>2</v>
      </c>
      <c r="N75" s="21">
        <f t="shared" si="7"/>
        <v>573.91304347826087</v>
      </c>
    </row>
    <row r="76" spans="1:14" s="3" customFormat="1" ht="14.25" x14ac:dyDescent="0.2">
      <c r="A76" s="15">
        <v>72</v>
      </c>
      <c r="B76" s="18" t="s">
        <v>31</v>
      </c>
      <c r="C76" s="16" t="s">
        <v>18</v>
      </c>
      <c r="D76" s="18" t="s">
        <v>39</v>
      </c>
      <c r="E76" s="19" t="s">
        <v>37</v>
      </c>
      <c r="F76" s="25">
        <v>107.56533333333333</v>
      </c>
      <c r="G76" s="20">
        <v>2</v>
      </c>
      <c r="H76" s="20">
        <f t="shared" si="5"/>
        <v>215.13066666666666</v>
      </c>
      <c r="I76" s="20"/>
      <c r="J76" s="20">
        <f t="shared" si="5"/>
        <v>0</v>
      </c>
      <c r="K76" s="20"/>
      <c r="L76" s="20">
        <f t="shared" si="4"/>
        <v>0</v>
      </c>
      <c r="M76" s="21">
        <f t="shared" si="6"/>
        <v>2</v>
      </c>
      <c r="N76" s="21">
        <f t="shared" si="7"/>
        <v>215.13066666666666</v>
      </c>
    </row>
    <row r="77" spans="1:14" s="3" customFormat="1" ht="25.5" x14ac:dyDescent="0.2">
      <c r="A77" s="15">
        <v>73</v>
      </c>
      <c r="B77" s="18" t="s">
        <v>31</v>
      </c>
      <c r="C77" s="16" t="s">
        <v>18</v>
      </c>
      <c r="D77" s="18" t="s">
        <v>41</v>
      </c>
      <c r="E77" s="19" t="s">
        <v>37</v>
      </c>
      <c r="F77" s="25">
        <v>142.5</v>
      </c>
      <c r="G77" s="20">
        <v>1</v>
      </c>
      <c r="H77" s="20">
        <f t="shared" si="5"/>
        <v>142.5</v>
      </c>
      <c r="I77" s="20"/>
      <c r="J77" s="20">
        <f t="shared" si="5"/>
        <v>0</v>
      </c>
      <c r="K77" s="20"/>
      <c r="L77" s="20">
        <f t="shared" si="4"/>
        <v>0</v>
      </c>
      <c r="M77" s="21">
        <f t="shared" si="6"/>
        <v>1</v>
      </c>
      <c r="N77" s="21">
        <f t="shared" si="7"/>
        <v>142.5</v>
      </c>
    </row>
    <row r="78" spans="1:14" s="3" customFormat="1" ht="14.25" x14ac:dyDescent="0.2">
      <c r="A78" s="15">
        <v>74</v>
      </c>
      <c r="B78" s="18" t="s">
        <v>31</v>
      </c>
      <c r="C78" s="16" t="s">
        <v>18</v>
      </c>
      <c r="D78" s="18" t="s">
        <v>45</v>
      </c>
      <c r="E78" s="19" t="s">
        <v>37</v>
      </c>
      <c r="F78" s="25">
        <v>218.75</v>
      </c>
      <c r="G78" s="20">
        <v>2</v>
      </c>
      <c r="H78" s="20">
        <f t="shared" si="5"/>
        <v>437.5</v>
      </c>
      <c r="I78" s="20"/>
      <c r="J78" s="20">
        <f t="shared" si="5"/>
        <v>0</v>
      </c>
      <c r="K78" s="20"/>
      <c r="L78" s="20">
        <f t="shared" si="4"/>
        <v>0</v>
      </c>
      <c r="M78" s="21">
        <f t="shared" si="6"/>
        <v>2</v>
      </c>
      <c r="N78" s="21">
        <f t="shared" si="7"/>
        <v>437.5</v>
      </c>
    </row>
    <row r="79" spans="1:14" s="3" customFormat="1" ht="14.25" x14ac:dyDescent="0.2">
      <c r="A79" s="15">
        <v>75</v>
      </c>
      <c r="B79" s="18" t="s">
        <v>31</v>
      </c>
      <c r="C79" s="16" t="s">
        <v>18</v>
      </c>
      <c r="D79" s="18" t="s">
        <v>46</v>
      </c>
      <c r="E79" s="19" t="s">
        <v>37</v>
      </c>
      <c r="F79" s="25">
        <v>95.700384615384621</v>
      </c>
      <c r="G79" s="20"/>
      <c r="H79" s="20">
        <f t="shared" si="5"/>
        <v>0</v>
      </c>
      <c r="I79" s="20">
        <v>2</v>
      </c>
      <c r="J79" s="20">
        <f t="shared" si="5"/>
        <v>191.40076923076924</v>
      </c>
      <c r="K79" s="20"/>
      <c r="L79" s="20">
        <f t="shared" si="4"/>
        <v>0</v>
      </c>
      <c r="M79" s="21">
        <f t="shared" si="6"/>
        <v>2</v>
      </c>
      <c r="N79" s="21">
        <f t="shared" si="7"/>
        <v>191.40076923076924</v>
      </c>
    </row>
    <row r="80" spans="1:14" s="3" customFormat="1" ht="14.25" x14ac:dyDescent="0.2">
      <c r="A80" s="15">
        <v>76</v>
      </c>
      <c r="B80" s="18" t="s">
        <v>31</v>
      </c>
      <c r="C80" s="16" t="s">
        <v>18</v>
      </c>
      <c r="D80" s="18" t="s">
        <v>40</v>
      </c>
      <c r="E80" s="19" t="s">
        <v>37</v>
      </c>
      <c r="F80" s="26">
        <v>475</v>
      </c>
      <c r="G80" s="20">
        <v>2</v>
      </c>
      <c r="H80" s="20">
        <f t="shared" si="5"/>
        <v>950</v>
      </c>
      <c r="I80" s="20"/>
      <c r="J80" s="20">
        <f t="shared" si="5"/>
        <v>0</v>
      </c>
      <c r="K80" s="20"/>
      <c r="L80" s="20">
        <f t="shared" si="4"/>
        <v>0</v>
      </c>
      <c r="M80" s="21">
        <f t="shared" si="6"/>
        <v>2</v>
      </c>
      <c r="N80" s="21">
        <f t="shared" si="7"/>
        <v>950</v>
      </c>
    </row>
    <row r="81" spans="1:14" s="3" customFormat="1" ht="14.25" x14ac:dyDescent="0.2">
      <c r="A81" s="15">
        <v>77</v>
      </c>
      <c r="B81" s="18" t="s">
        <v>31</v>
      </c>
      <c r="C81" s="16" t="s">
        <v>18</v>
      </c>
      <c r="D81" s="18" t="s">
        <v>42</v>
      </c>
      <c r="E81" s="19" t="s">
        <v>37</v>
      </c>
      <c r="F81" s="25">
        <v>90.656548672566373</v>
      </c>
      <c r="G81" s="20">
        <v>10</v>
      </c>
      <c r="H81" s="20">
        <f t="shared" si="5"/>
        <v>906.56548672566373</v>
      </c>
      <c r="I81" s="20">
        <v>10</v>
      </c>
      <c r="J81" s="20">
        <f t="shared" si="5"/>
        <v>906.56548672566373</v>
      </c>
      <c r="K81" s="20">
        <v>10</v>
      </c>
      <c r="L81" s="20">
        <f t="shared" si="4"/>
        <v>906.56548672566373</v>
      </c>
      <c r="M81" s="21">
        <f t="shared" si="6"/>
        <v>30</v>
      </c>
      <c r="N81" s="21">
        <f t="shared" si="7"/>
        <v>2719.6964601769914</v>
      </c>
    </row>
    <row r="82" spans="1:14" s="3" customFormat="1" ht="14.25" x14ac:dyDescent="0.2">
      <c r="A82" s="15">
        <v>78</v>
      </c>
      <c r="B82" s="18" t="s">
        <v>31</v>
      </c>
      <c r="C82" s="16" t="s">
        <v>18</v>
      </c>
      <c r="D82" s="18" t="s">
        <v>48</v>
      </c>
      <c r="E82" s="19" t="s">
        <v>37</v>
      </c>
      <c r="F82" s="25">
        <v>366.66666666666669</v>
      </c>
      <c r="G82" s="20"/>
      <c r="H82" s="20">
        <f t="shared" si="5"/>
        <v>0</v>
      </c>
      <c r="I82" s="20">
        <v>1</v>
      </c>
      <c r="J82" s="20">
        <f t="shared" si="5"/>
        <v>366.66666666666669</v>
      </c>
      <c r="K82" s="20"/>
      <c r="L82" s="20">
        <f t="shared" si="4"/>
        <v>0</v>
      </c>
      <c r="M82" s="21">
        <f t="shared" si="6"/>
        <v>1</v>
      </c>
      <c r="N82" s="21">
        <f t="shared" si="7"/>
        <v>366.66666666666669</v>
      </c>
    </row>
    <row r="83" spans="1:14" s="3" customFormat="1" ht="14.25" x14ac:dyDescent="0.2">
      <c r="A83" s="15">
        <v>79</v>
      </c>
      <c r="B83" s="18" t="s">
        <v>31</v>
      </c>
      <c r="C83" s="16" t="s">
        <v>18</v>
      </c>
      <c r="D83" s="18" t="s">
        <v>44</v>
      </c>
      <c r="E83" s="19" t="s">
        <v>37</v>
      </c>
      <c r="F83" s="26">
        <v>121.25</v>
      </c>
      <c r="G83" s="20">
        <v>1</v>
      </c>
      <c r="H83" s="20">
        <f t="shared" si="5"/>
        <v>121.25</v>
      </c>
      <c r="I83" s="20">
        <v>1</v>
      </c>
      <c r="J83" s="20">
        <f t="shared" si="5"/>
        <v>121.25</v>
      </c>
      <c r="K83" s="20"/>
      <c r="L83" s="20">
        <f t="shared" si="4"/>
        <v>0</v>
      </c>
      <c r="M83" s="21">
        <f t="shared" si="6"/>
        <v>2</v>
      </c>
      <c r="N83" s="21">
        <f t="shared" si="7"/>
        <v>242.5</v>
      </c>
    </row>
    <row r="84" spans="1:14" s="3" customFormat="1" ht="14.25" x14ac:dyDescent="0.2">
      <c r="A84" s="15">
        <v>80</v>
      </c>
      <c r="B84" s="18" t="s">
        <v>31</v>
      </c>
      <c r="C84" s="16" t="s">
        <v>18</v>
      </c>
      <c r="D84" s="18" t="s">
        <v>47</v>
      </c>
      <c r="E84" s="19" t="s">
        <v>37</v>
      </c>
      <c r="F84" s="23">
        <v>300</v>
      </c>
      <c r="G84" s="20">
        <v>1</v>
      </c>
      <c r="H84" s="20">
        <f t="shared" si="5"/>
        <v>300</v>
      </c>
      <c r="I84" s="20"/>
      <c r="J84" s="20">
        <f t="shared" si="5"/>
        <v>0</v>
      </c>
      <c r="K84" s="20"/>
      <c r="L84" s="20">
        <f t="shared" si="4"/>
        <v>0</v>
      </c>
      <c r="M84" s="21">
        <f t="shared" si="6"/>
        <v>1</v>
      </c>
      <c r="N84" s="21">
        <f t="shared" si="7"/>
        <v>300</v>
      </c>
    </row>
    <row r="85" spans="1:14" s="3" customFormat="1" ht="14.25" x14ac:dyDescent="0.2">
      <c r="A85" s="15">
        <v>81</v>
      </c>
      <c r="B85" s="18" t="s">
        <v>31</v>
      </c>
      <c r="C85" s="16" t="s">
        <v>107</v>
      </c>
      <c r="D85" s="18" t="s">
        <v>43</v>
      </c>
      <c r="E85" s="19" t="s">
        <v>37</v>
      </c>
      <c r="F85" s="25">
        <v>150.40666666666667</v>
      </c>
      <c r="G85" s="20">
        <v>1</v>
      </c>
      <c r="H85" s="20">
        <f t="shared" si="5"/>
        <v>150.40666666666667</v>
      </c>
      <c r="I85" s="20"/>
      <c r="J85" s="20">
        <f t="shared" si="5"/>
        <v>0</v>
      </c>
      <c r="K85" s="20"/>
      <c r="L85" s="20">
        <f t="shared" si="4"/>
        <v>0</v>
      </c>
      <c r="M85" s="21">
        <f t="shared" si="6"/>
        <v>1</v>
      </c>
      <c r="N85" s="21">
        <f t="shared" si="7"/>
        <v>150.40666666666667</v>
      </c>
    </row>
    <row r="86" spans="1:14" s="3" customFormat="1" ht="14.25" x14ac:dyDescent="0.2">
      <c r="A86" s="15">
        <v>82</v>
      </c>
      <c r="B86" s="18" t="s">
        <v>31</v>
      </c>
      <c r="C86" s="16" t="s">
        <v>107</v>
      </c>
      <c r="D86" s="18" t="s">
        <v>32</v>
      </c>
      <c r="E86" s="19" t="s">
        <v>34</v>
      </c>
      <c r="F86" s="25">
        <v>1280.5882352941176</v>
      </c>
      <c r="G86" s="20">
        <v>3</v>
      </c>
      <c r="H86" s="20">
        <f t="shared" si="5"/>
        <v>3841.7647058823527</v>
      </c>
      <c r="I86" s="20">
        <v>3</v>
      </c>
      <c r="J86" s="20">
        <f t="shared" si="5"/>
        <v>3841.7647058823527</v>
      </c>
      <c r="K86" s="20">
        <v>3</v>
      </c>
      <c r="L86" s="20">
        <f t="shared" si="4"/>
        <v>3841.7647058823527</v>
      </c>
      <c r="M86" s="21">
        <f t="shared" si="6"/>
        <v>9</v>
      </c>
      <c r="N86" s="21">
        <f t="shared" si="7"/>
        <v>11525.294117647058</v>
      </c>
    </row>
    <row r="87" spans="1:14" s="3" customFormat="1" ht="38.25" x14ac:dyDescent="0.2">
      <c r="A87" s="15">
        <v>83</v>
      </c>
      <c r="B87" s="18" t="s">
        <v>31</v>
      </c>
      <c r="C87" s="16" t="s">
        <v>107</v>
      </c>
      <c r="D87" s="18" t="s">
        <v>113</v>
      </c>
      <c r="E87" s="19" t="s">
        <v>53</v>
      </c>
      <c r="F87" s="23">
        <v>824.07407407407402</v>
      </c>
      <c r="G87" s="20">
        <v>3</v>
      </c>
      <c r="H87" s="20">
        <f t="shared" si="5"/>
        <v>2472.2222222222222</v>
      </c>
      <c r="I87" s="20">
        <v>3</v>
      </c>
      <c r="J87" s="20">
        <f t="shared" si="5"/>
        <v>2472.2222222222222</v>
      </c>
      <c r="K87" s="20">
        <v>3</v>
      </c>
      <c r="L87" s="20">
        <f t="shared" si="4"/>
        <v>2472.2222222222222</v>
      </c>
      <c r="M87" s="21">
        <f t="shared" si="6"/>
        <v>9</v>
      </c>
      <c r="N87" s="21">
        <f t="shared" si="7"/>
        <v>7416.6666666666661</v>
      </c>
    </row>
    <row r="88" spans="1:14" s="3" customFormat="1" ht="25.5" x14ac:dyDescent="0.2">
      <c r="A88" s="15">
        <v>84</v>
      </c>
      <c r="B88" s="18" t="s">
        <v>31</v>
      </c>
      <c r="C88" s="16" t="s">
        <v>107</v>
      </c>
      <c r="D88" s="18" t="s">
        <v>114</v>
      </c>
      <c r="E88" s="19" t="s">
        <v>34</v>
      </c>
      <c r="F88" s="25">
        <v>600</v>
      </c>
      <c r="G88" s="20">
        <v>1</v>
      </c>
      <c r="H88" s="20">
        <f t="shared" si="5"/>
        <v>600</v>
      </c>
      <c r="I88" s="20"/>
      <c r="J88" s="20">
        <f t="shared" si="5"/>
        <v>0</v>
      </c>
      <c r="K88" s="20"/>
      <c r="L88" s="20">
        <f t="shared" si="4"/>
        <v>0</v>
      </c>
      <c r="M88" s="21">
        <f t="shared" si="6"/>
        <v>1</v>
      </c>
      <c r="N88" s="21">
        <f t="shared" si="7"/>
        <v>600</v>
      </c>
    </row>
    <row r="89" spans="1:14" s="3" customFormat="1" ht="14.25" x14ac:dyDescent="0.2">
      <c r="A89" s="15">
        <v>85</v>
      </c>
      <c r="B89" s="18" t="s">
        <v>31</v>
      </c>
      <c r="C89" s="16" t="s">
        <v>107</v>
      </c>
      <c r="D89" s="18" t="s">
        <v>124</v>
      </c>
      <c r="E89" s="19" t="s">
        <v>37</v>
      </c>
      <c r="F89" s="23">
        <v>50</v>
      </c>
      <c r="G89" s="20">
        <v>10</v>
      </c>
      <c r="H89" s="20">
        <f t="shared" si="5"/>
        <v>500</v>
      </c>
      <c r="I89" s="20">
        <v>10</v>
      </c>
      <c r="J89" s="20">
        <f t="shared" si="5"/>
        <v>500</v>
      </c>
      <c r="K89" s="20"/>
      <c r="L89" s="20">
        <f t="shared" si="4"/>
        <v>0</v>
      </c>
      <c r="M89" s="21">
        <f t="shared" si="6"/>
        <v>20</v>
      </c>
      <c r="N89" s="21">
        <f t="shared" si="7"/>
        <v>1000</v>
      </c>
    </row>
    <row r="90" spans="1:14" s="3" customFormat="1" ht="25.5" x14ac:dyDescent="0.2">
      <c r="A90" s="15">
        <v>86</v>
      </c>
      <c r="B90" s="18" t="s">
        <v>31</v>
      </c>
      <c r="C90" s="16" t="s">
        <v>107</v>
      </c>
      <c r="D90" s="18" t="s">
        <v>175</v>
      </c>
      <c r="E90" s="19" t="s">
        <v>37</v>
      </c>
      <c r="F90" s="23">
        <v>700</v>
      </c>
      <c r="G90" s="20">
        <v>6</v>
      </c>
      <c r="H90" s="20">
        <f t="shared" si="5"/>
        <v>4200</v>
      </c>
      <c r="I90" s="20"/>
      <c r="J90" s="20">
        <f t="shared" si="5"/>
        <v>0</v>
      </c>
      <c r="K90" s="20"/>
      <c r="L90" s="20">
        <f t="shared" si="4"/>
        <v>0</v>
      </c>
      <c r="M90" s="21">
        <f t="shared" si="6"/>
        <v>6</v>
      </c>
      <c r="N90" s="21">
        <f t="shared" si="7"/>
        <v>4200</v>
      </c>
    </row>
    <row r="91" spans="1:14" s="3" customFormat="1" ht="25.5" x14ac:dyDescent="0.2">
      <c r="A91" s="15">
        <v>87</v>
      </c>
      <c r="B91" s="18" t="s">
        <v>31</v>
      </c>
      <c r="C91" s="16" t="s">
        <v>107</v>
      </c>
      <c r="D91" s="18" t="s">
        <v>121</v>
      </c>
      <c r="E91" s="19" t="s">
        <v>37</v>
      </c>
      <c r="F91" s="23">
        <v>500</v>
      </c>
      <c r="G91" s="20">
        <v>10</v>
      </c>
      <c r="H91" s="20">
        <f t="shared" si="5"/>
        <v>5000</v>
      </c>
      <c r="I91" s="20">
        <v>5</v>
      </c>
      <c r="J91" s="20">
        <f t="shared" si="5"/>
        <v>2500</v>
      </c>
      <c r="K91" s="20"/>
      <c r="L91" s="20">
        <f t="shared" si="4"/>
        <v>0</v>
      </c>
      <c r="M91" s="21">
        <f t="shared" si="6"/>
        <v>15</v>
      </c>
      <c r="N91" s="21">
        <f t="shared" si="7"/>
        <v>7500</v>
      </c>
    </row>
    <row r="92" spans="1:14" s="3" customFormat="1" ht="25.5" x14ac:dyDescent="0.2">
      <c r="A92" s="15">
        <v>88</v>
      </c>
      <c r="B92" s="18" t="s">
        <v>31</v>
      </c>
      <c r="C92" s="16" t="s">
        <v>107</v>
      </c>
      <c r="D92" s="18" t="s">
        <v>120</v>
      </c>
      <c r="E92" s="19" t="s">
        <v>37</v>
      </c>
      <c r="F92" s="23">
        <v>500</v>
      </c>
      <c r="G92" s="20">
        <v>6</v>
      </c>
      <c r="H92" s="20">
        <f t="shared" si="5"/>
        <v>3000</v>
      </c>
      <c r="I92" s="20"/>
      <c r="J92" s="20">
        <f t="shared" si="5"/>
        <v>0</v>
      </c>
      <c r="K92" s="20"/>
      <c r="L92" s="20">
        <f t="shared" si="4"/>
        <v>0</v>
      </c>
      <c r="M92" s="21">
        <f t="shared" si="6"/>
        <v>6</v>
      </c>
      <c r="N92" s="21">
        <f t="shared" si="7"/>
        <v>3000</v>
      </c>
    </row>
    <row r="93" spans="1:14" s="3" customFormat="1" ht="14.25" x14ac:dyDescent="0.2">
      <c r="A93" s="15">
        <v>89</v>
      </c>
      <c r="B93" s="18" t="s">
        <v>31</v>
      </c>
      <c r="C93" s="16" t="s">
        <v>107</v>
      </c>
      <c r="D93" s="18" t="s">
        <v>39</v>
      </c>
      <c r="E93" s="19" t="s">
        <v>37</v>
      </c>
      <c r="F93" s="25">
        <v>107.56533333333333</v>
      </c>
      <c r="G93" s="20">
        <v>5</v>
      </c>
      <c r="H93" s="20">
        <f t="shared" si="5"/>
        <v>537.8266666666666</v>
      </c>
      <c r="I93" s="20"/>
      <c r="J93" s="20">
        <f t="shared" si="5"/>
        <v>0</v>
      </c>
      <c r="K93" s="20"/>
      <c r="L93" s="20">
        <f t="shared" si="4"/>
        <v>0</v>
      </c>
      <c r="M93" s="21">
        <f t="shared" si="6"/>
        <v>5</v>
      </c>
      <c r="N93" s="21">
        <f t="shared" si="7"/>
        <v>537.8266666666666</v>
      </c>
    </row>
    <row r="94" spans="1:14" s="3" customFormat="1" ht="14.25" x14ac:dyDescent="0.2">
      <c r="A94" s="15">
        <v>90</v>
      </c>
      <c r="B94" s="18" t="s">
        <v>31</v>
      </c>
      <c r="C94" s="16" t="s">
        <v>107</v>
      </c>
      <c r="D94" s="18" t="s">
        <v>45</v>
      </c>
      <c r="E94" s="19" t="s">
        <v>37</v>
      </c>
      <c r="F94" s="25">
        <v>218.75</v>
      </c>
      <c r="G94" s="20">
        <v>3</v>
      </c>
      <c r="H94" s="20">
        <f t="shared" si="5"/>
        <v>656.25</v>
      </c>
      <c r="I94" s="20"/>
      <c r="J94" s="20">
        <f t="shared" si="5"/>
        <v>0</v>
      </c>
      <c r="K94" s="20"/>
      <c r="L94" s="20">
        <f t="shared" si="4"/>
        <v>0</v>
      </c>
      <c r="M94" s="21">
        <f t="shared" si="6"/>
        <v>3</v>
      </c>
      <c r="N94" s="21">
        <f t="shared" si="7"/>
        <v>656.25</v>
      </c>
    </row>
    <row r="95" spans="1:14" s="3" customFormat="1" ht="14.25" x14ac:dyDescent="0.2">
      <c r="A95" s="15">
        <v>91</v>
      </c>
      <c r="B95" s="18" t="s">
        <v>31</v>
      </c>
      <c r="C95" s="16" t="s">
        <v>107</v>
      </c>
      <c r="D95" s="18" t="s">
        <v>186</v>
      </c>
      <c r="E95" s="19" t="s">
        <v>37</v>
      </c>
      <c r="F95" s="23">
        <v>2300</v>
      </c>
      <c r="G95" s="20">
        <v>1</v>
      </c>
      <c r="H95" s="20">
        <f t="shared" si="5"/>
        <v>2300</v>
      </c>
      <c r="I95" s="20"/>
      <c r="J95" s="20">
        <f t="shared" si="5"/>
        <v>0</v>
      </c>
      <c r="K95" s="20"/>
      <c r="L95" s="20">
        <f t="shared" si="4"/>
        <v>0</v>
      </c>
      <c r="M95" s="21">
        <f t="shared" si="6"/>
        <v>1</v>
      </c>
      <c r="N95" s="21">
        <f t="shared" si="7"/>
        <v>2300</v>
      </c>
    </row>
    <row r="96" spans="1:14" s="3" customFormat="1" ht="38.25" x14ac:dyDescent="0.2">
      <c r="A96" s="15">
        <v>92</v>
      </c>
      <c r="B96" s="18" t="s">
        <v>31</v>
      </c>
      <c r="C96" s="16" t="s">
        <v>107</v>
      </c>
      <c r="D96" s="18" t="s">
        <v>118</v>
      </c>
      <c r="E96" s="19" t="s">
        <v>37</v>
      </c>
      <c r="F96" s="23">
        <v>1000</v>
      </c>
      <c r="G96" s="20">
        <v>2</v>
      </c>
      <c r="H96" s="20">
        <f t="shared" si="5"/>
        <v>2000</v>
      </c>
      <c r="I96" s="20"/>
      <c r="J96" s="20">
        <f t="shared" si="5"/>
        <v>0</v>
      </c>
      <c r="K96" s="20"/>
      <c r="L96" s="20">
        <f t="shared" si="4"/>
        <v>0</v>
      </c>
      <c r="M96" s="21">
        <f t="shared" si="6"/>
        <v>2</v>
      </c>
      <c r="N96" s="21">
        <f t="shared" si="7"/>
        <v>2000</v>
      </c>
    </row>
    <row r="97" spans="1:14" s="3" customFormat="1" ht="14.25" x14ac:dyDescent="0.2">
      <c r="A97" s="15">
        <v>93</v>
      </c>
      <c r="B97" s="18" t="s">
        <v>31</v>
      </c>
      <c r="C97" s="16" t="s">
        <v>107</v>
      </c>
      <c r="D97" s="18" t="s">
        <v>119</v>
      </c>
      <c r="E97" s="19" t="s">
        <v>37</v>
      </c>
      <c r="F97" s="29">
        <v>230</v>
      </c>
      <c r="G97" s="20">
        <v>10</v>
      </c>
      <c r="H97" s="20">
        <f t="shared" si="5"/>
        <v>2300</v>
      </c>
      <c r="I97" s="20"/>
      <c r="J97" s="20">
        <f t="shared" si="5"/>
        <v>0</v>
      </c>
      <c r="K97" s="20"/>
      <c r="L97" s="20">
        <f t="shared" si="4"/>
        <v>0</v>
      </c>
      <c r="M97" s="21">
        <f t="shared" si="6"/>
        <v>10</v>
      </c>
      <c r="N97" s="21">
        <f t="shared" si="7"/>
        <v>2300</v>
      </c>
    </row>
    <row r="98" spans="1:14" s="3" customFormat="1" ht="14.25" x14ac:dyDescent="0.2">
      <c r="A98" s="15">
        <v>94</v>
      </c>
      <c r="B98" s="18" t="s">
        <v>31</v>
      </c>
      <c r="C98" s="16" t="s">
        <v>107</v>
      </c>
      <c r="D98" s="18" t="s">
        <v>122</v>
      </c>
      <c r="E98" s="19" t="s">
        <v>34</v>
      </c>
      <c r="F98" s="23">
        <v>480</v>
      </c>
      <c r="G98" s="20">
        <v>2</v>
      </c>
      <c r="H98" s="20">
        <f t="shared" si="5"/>
        <v>960</v>
      </c>
      <c r="I98" s="20"/>
      <c r="J98" s="20">
        <f t="shared" si="5"/>
        <v>0</v>
      </c>
      <c r="K98" s="20"/>
      <c r="L98" s="20">
        <f t="shared" si="4"/>
        <v>0</v>
      </c>
      <c r="M98" s="21">
        <f t="shared" si="6"/>
        <v>2</v>
      </c>
      <c r="N98" s="21">
        <f t="shared" si="7"/>
        <v>960</v>
      </c>
    </row>
    <row r="99" spans="1:14" s="3" customFormat="1" ht="14.25" x14ac:dyDescent="0.2">
      <c r="A99" s="15">
        <v>95</v>
      </c>
      <c r="B99" s="18" t="s">
        <v>31</v>
      </c>
      <c r="C99" s="16" t="s">
        <v>107</v>
      </c>
      <c r="D99" s="18" t="s">
        <v>123</v>
      </c>
      <c r="E99" s="19" t="s">
        <v>37</v>
      </c>
      <c r="F99" s="23">
        <v>567.39130434782612</v>
      </c>
      <c r="G99" s="20"/>
      <c r="H99" s="20">
        <f t="shared" si="5"/>
        <v>0</v>
      </c>
      <c r="I99" s="20">
        <v>5</v>
      </c>
      <c r="J99" s="20">
        <f t="shared" si="5"/>
        <v>2836.9565217391305</v>
      </c>
      <c r="K99" s="20"/>
      <c r="L99" s="20">
        <f t="shared" si="4"/>
        <v>0</v>
      </c>
      <c r="M99" s="21">
        <f t="shared" si="6"/>
        <v>5</v>
      </c>
      <c r="N99" s="21">
        <f t="shared" si="7"/>
        <v>2836.9565217391305</v>
      </c>
    </row>
    <row r="100" spans="1:14" s="3" customFormat="1" ht="14.25" x14ac:dyDescent="0.2">
      <c r="A100" s="15">
        <v>96</v>
      </c>
      <c r="B100" s="18" t="s">
        <v>31</v>
      </c>
      <c r="C100" s="16" t="s">
        <v>107</v>
      </c>
      <c r="D100" s="18" t="s">
        <v>115</v>
      </c>
      <c r="E100" s="19" t="s">
        <v>37</v>
      </c>
      <c r="F100" s="23">
        <v>550</v>
      </c>
      <c r="G100" s="20">
        <v>5</v>
      </c>
      <c r="H100" s="20">
        <f t="shared" si="5"/>
        <v>2750</v>
      </c>
      <c r="I100" s="20"/>
      <c r="J100" s="20">
        <f t="shared" si="5"/>
        <v>0</v>
      </c>
      <c r="K100" s="20">
        <v>5</v>
      </c>
      <c r="L100" s="20">
        <f t="shared" si="4"/>
        <v>2750</v>
      </c>
      <c r="M100" s="21">
        <f t="shared" si="6"/>
        <v>10</v>
      </c>
      <c r="N100" s="21">
        <f t="shared" si="7"/>
        <v>5500</v>
      </c>
    </row>
    <row r="101" spans="1:14" s="3" customFormat="1" ht="14.25" x14ac:dyDescent="0.2">
      <c r="A101" s="15">
        <v>97</v>
      </c>
      <c r="B101" s="18" t="s">
        <v>31</v>
      </c>
      <c r="C101" s="16" t="s">
        <v>107</v>
      </c>
      <c r="D101" s="18" t="s">
        <v>42</v>
      </c>
      <c r="E101" s="19" t="s">
        <v>37</v>
      </c>
      <c r="F101" s="25">
        <v>90.656548672566373</v>
      </c>
      <c r="G101" s="20">
        <v>10</v>
      </c>
      <c r="H101" s="20">
        <f t="shared" si="5"/>
        <v>906.56548672566373</v>
      </c>
      <c r="I101" s="20">
        <v>10</v>
      </c>
      <c r="J101" s="20">
        <f t="shared" si="5"/>
        <v>906.56548672566373</v>
      </c>
      <c r="K101" s="20">
        <v>10</v>
      </c>
      <c r="L101" s="20">
        <f t="shared" si="4"/>
        <v>906.56548672566373</v>
      </c>
      <c r="M101" s="21">
        <f t="shared" si="6"/>
        <v>30</v>
      </c>
      <c r="N101" s="21">
        <f t="shared" si="7"/>
        <v>2719.6964601769914</v>
      </c>
    </row>
    <row r="102" spans="1:14" s="3" customFormat="1" ht="14.25" x14ac:dyDescent="0.2">
      <c r="A102" s="15">
        <v>98</v>
      </c>
      <c r="B102" s="18" t="s">
        <v>31</v>
      </c>
      <c r="C102" s="16" t="s">
        <v>107</v>
      </c>
      <c r="D102" s="18" t="s">
        <v>117</v>
      </c>
      <c r="E102" s="19" t="s">
        <v>37</v>
      </c>
      <c r="F102" s="25">
        <v>90.656548672566373</v>
      </c>
      <c r="G102" s="20">
        <v>5</v>
      </c>
      <c r="H102" s="20">
        <f t="shared" si="5"/>
        <v>453.28274336283187</v>
      </c>
      <c r="I102" s="20">
        <v>5</v>
      </c>
      <c r="J102" s="20">
        <f t="shared" si="5"/>
        <v>453.28274336283187</v>
      </c>
      <c r="K102" s="20">
        <v>5</v>
      </c>
      <c r="L102" s="20">
        <f t="shared" si="4"/>
        <v>453.28274336283187</v>
      </c>
      <c r="M102" s="21">
        <f t="shared" si="6"/>
        <v>15</v>
      </c>
      <c r="N102" s="21">
        <f t="shared" si="7"/>
        <v>1359.8482300884957</v>
      </c>
    </row>
    <row r="103" spans="1:14" s="3" customFormat="1" ht="14.25" x14ac:dyDescent="0.2">
      <c r="A103" s="15">
        <v>99</v>
      </c>
      <c r="B103" s="18" t="s">
        <v>31</v>
      </c>
      <c r="C103" s="16" t="s">
        <v>107</v>
      </c>
      <c r="D103" s="18" t="s">
        <v>116</v>
      </c>
      <c r="E103" s="19" t="s">
        <v>37</v>
      </c>
      <c r="F103" s="23">
        <v>126</v>
      </c>
      <c r="G103" s="20"/>
      <c r="H103" s="20">
        <f t="shared" si="5"/>
        <v>0</v>
      </c>
      <c r="I103" s="20">
        <v>5</v>
      </c>
      <c r="J103" s="20">
        <f t="shared" si="5"/>
        <v>630</v>
      </c>
      <c r="K103" s="20">
        <v>5</v>
      </c>
      <c r="L103" s="20">
        <f t="shared" si="4"/>
        <v>630</v>
      </c>
      <c r="M103" s="21">
        <f t="shared" si="6"/>
        <v>10</v>
      </c>
      <c r="N103" s="21">
        <f t="shared" si="7"/>
        <v>1260</v>
      </c>
    </row>
    <row r="104" spans="1:14" s="3" customFormat="1" x14ac:dyDescent="0.25">
      <c r="A104" s="15">
        <v>100</v>
      </c>
      <c r="B104" s="18" t="s">
        <v>189</v>
      </c>
      <c r="C104" s="16" t="s">
        <v>107</v>
      </c>
      <c r="D104" s="18" t="s">
        <v>187</v>
      </c>
      <c r="E104" s="19" t="s">
        <v>37</v>
      </c>
      <c r="F104" s="9">
        <v>70</v>
      </c>
      <c r="G104" s="20">
        <v>850</v>
      </c>
      <c r="H104" s="20">
        <f t="shared" si="5"/>
        <v>59500</v>
      </c>
      <c r="I104" s="20">
        <v>850</v>
      </c>
      <c r="J104" s="20">
        <f t="shared" si="5"/>
        <v>59500</v>
      </c>
      <c r="K104" s="20">
        <v>850</v>
      </c>
      <c r="L104" s="20">
        <f t="shared" si="4"/>
        <v>59500</v>
      </c>
      <c r="M104" s="21">
        <f t="shared" si="6"/>
        <v>2550</v>
      </c>
      <c r="N104" s="21">
        <f t="shared" si="7"/>
        <v>178500</v>
      </c>
    </row>
    <row r="105" spans="1:14" s="3" customFormat="1" ht="25.5" x14ac:dyDescent="0.2">
      <c r="A105" s="15">
        <v>101</v>
      </c>
      <c r="B105" s="17" t="s">
        <v>13</v>
      </c>
      <c r="C105" s="16" t="s">
        <v>18</v>
      </c>
      <c r="D105" s="18" t="s">
        <v>27</v>
      </c>
      <c r="E105" s="19" t="s">
        <v>26</v>
      </c>
      <c r="F105" s="23">
        <v>5625</v>
      </c>
      <c r="G105" s="20">
        <v>1</v>
      </c>
      <c r="H105" s="20">
        <f t="shared" si="5"/>
        <v>5625</v>
      </c>
      <c r="I105" s="20"/>
      <c r="J105" s="20">
        <f t="shared" si="5"/>
        <v>0</v>
      </c>
      <c r="K105" s="20"/>
      <c r="L105" s="20">
        <f t="shared" si="4"/>
        <v>0</v>
      </c>
      <c r="M105" s="21">
        <f t="shared" si="6"/>
        <v>1</v>
      </c>
      <c r="N105" s="21">
        <f t="shared" si="7"/>
        <v>5625</v>
      </c>
    </row>
    <row r="106" spans="1:14" s="3" customFormat="1" ht="14.25" x14ac:dyDescent="0.2">
      <c r="A106" s="15">
        <v>102</v>
      </c>
      <c r="B106" s="18" t="s">
        <v>108</v>
      </c>
      <c r="C106" s="16" t="s">
        <v>18</v>
      </c>
      <c r="D106" s="18" t="s">
        <v>25</v>
      </c>
      <c r="E106" s="19" t="s">
        <v>23</v>
      </c>
      <c r="F106" s="23">
        <v>19500</v>
      </c>
      <c r="G106" s="20">
        <v>3</v>
      </c>
      <c r="H106" s="20">
        <f t="shared" si="5"/>
        <v>58500</v>
      </c>
      <c r="I106" s="20"/>
      <c r="J106" s="20">
        <f t="shared" si="5"/>
        <v>0</v>
      </c>
      <c r="K106" s="20"/>
      <c r="L106" s="20">
        <f t="shared" si="4"/>
        <v>0</v>
      </c>
      <c r="M106" s="21">
        <f t="shared" si="6"/>
        <v>3</v>
      </c>
      <c r="N106" s="21">
        <f t="shared" si="7"/>
        <v>58500</v>
      </c>
    </row>
    <row r="107" spans="1:14" s="3" customFormat="1" ht="14.25" x14ac:dyDescent="0.2">
      <c r="A107" s="15">
        <v>103</v>
      </c>
      <c r="B107" s="18" t="s">
        <v>108</v>
      </c>
      <c r="C107" s="16" t="s">
        <v>18</v>
      </c>
      <c r="D107" s="18" t="s">
        <v>24</v>
      </c>
      <c r="E107" s="19" t="s">
        <v>23</v>
      </c>
      <c r="F107" s="23">
        <v>7300</v>
      </c>
      <c r="G107" s="20"/>
      <c r="H107" s="20">
        <f t="shared" si="5"/>
        <v>0</v>
      </c>
      <c r="I107" s="20"/>
      <c r="J107" s="20">
        <f t="shared" si="5"/>
        <v>0</v>
      </c>
      <c r="K107" s="20">
        <v>3</v>
      </c>
      <c r="L107" s="20">
        <f t="shared" si="4"/>
        <v>21900</v>
      </c>
      <c r="M107" s="21">
        <f t="shared" si="6"/>
        <v>3</v>
      </c>
      <c r="N107" s="21">
        <f t="shared" si="7"/>
        <v>21900</v>
      </c>
    </row>
    <row r="108" spans="1:14" s="3" customFormat="1" ht="14.25" x14ac:dyDescent="0.2">
      <c r="A108" s="15">
        <v>104</v>
      </c>
      <c r="B108" s="18" t="s">
        <v>108</v>
      </c>
      <c r="C108" s="16" t="s">
        <v>18</v>
      </c>
      <c r="D108" s="18" t="s">
        <v>164</v>
      </c>
      <c r="E108" s="19" t="s">
        <v>23</v>
      </c>
      <c r="F108" s="23">
        <v>15803.5725</v>
      </c>
      <c r="G108" s="20">
        <v>5</v>
      </c>
      <c r="H108" s="20">
        <f t="shared" si="5"/>
        <v>79017.862500000003</v>
      </c>
      <c r="I108" s="20"/>
      <c r="J108" s="20">
        <f t="shared" si="5"/>
        <v>0</v>
      </c>
      <c r="K108" s="20"/>
      <c r="L108" s="20">
        <f t="shared" si="4"/>
        <v>0</v>
      </c>
      <c r="M108" s="21">
        <f t="shared" si="6"/>
        <v>5</v>
      </c>
      <c r="N108" s="21">
        <f t="shared" si="7"/>
        <v>79017.862500000003</v>
      </c>
    </row>
    <row r="109" spans="1:14" s="3" customFormat="1" ht="14.25" x14ac:dyDescent="0.2">
      <c r="A109" s="15">
        <v>105</v>
      </c>
      <c r="B109" s="18" t="s">
        <v>108</v>
      </c>
      <c r="C109" s="16" t="s">
        <v>18</v>
      </c>
      <c r="D109" s="18" t="s">
        <v>165</v>
      </c>
      <c r="E109" s="19" t="s">
        <v>23</v>
      </c>
      <c r="F109" s="25">
        <v>7589.2849999999999</v>
      </c>
      <c r="G109" s="20"/>
      <c r="H109" s="20">
        <f t="shared" si="5"/>
        <v>0</v>
      </c>
      <c r="I109" s="20"/>
      <c r="J109" s="20">
        <f t="shared" si="5"/>
        <v>0</v>
      </c>
      <c r="K109" s="20">
        <v>6</v>
      </c>
      <c r="L109" s="20">
        <f t="shared" si="4"/>
        <v>45535.71</v>
      </c>
      <c r="M109" s="21">
        <f t="shared" si="6"/>
        <v>6</v>
      </c>
      <c r="N109" s="21">
        <f t="shared" si="7"/>
        <v>45535.71</v>
      </c>
    </row>
    <row r="110" spans="1:14" s="3" customFormat="1" ht="14.25" x14ac:dyDescent="0.2">
      <c r="A110" s="15">
        <v>106</v>
      </c>
      <c r="B110" s="17" t="s">
        <v>13</v>
      </c>
      <c r="C110" s="16" t="s">
        <v>18</v>
      </c>
      <c r="D110" s="18" t="s">
        <v>1</v>
      </c>
      <c r="E110" s="19" t="s">
        <v>37</v>
      </c>
      <c r="F110" s="26">
        <v>110</v>
      </c>
      <c r="G110" s="20">
        <v>10</v>
      </c>
      <c r="H110" s="20">
        <f t="shared" si="5"/>
        <v>1100</v>
      </c>
      <c r="I110" s="20">
        <v>10</v>
      </c>
      <c r="J110" s="20">
        <f t="shared" si="5"/>
        <v>1100</v>
      </c>
      <c r="K110" s="20">
        <v>10</v>
      </c>
      <c r="L110" s="20">
        <f t="shared" si="4"/>
        <v>1100</v>
      </c>
      <c r="M110" s="21">
        <f t="shared" si="6"/>
        <v>30</v>
      </c>
      <c r="N110" s="21">
        <f t="shared" si="7"/>
        <v>3300</v>
      </c>
    </row>
    <row r="111" spans="1:14" s="3" customFormat="1" ht="14.25" x14ac:dyDescent="0.2">
      <c r="A111" s="15">
        <v>107</v>
      </c>
      <c r="B111" s="18" t="s">
        <v>108</v>
      </c>
      <c r="C111" s="16" t="s">
        <v>18</v>
      </c>
      <c r="D111" s="18" t="s">
        <v>68</v>
      </c>
      <c r="E111" s="19" t="s">
        <v>37</v>
      </c>
      <c r="F111" s="25">
        <v>209.17860000000002</v>
      </c>
      <c r="G111" s="20">
        <v>3</v>
      </c>
      <c r="H111" s="20">
        <f t="shared" si="5"/>
        <v>627.53580000000011</v>
      </c>
      <c r="I111" s="20"/>
      <c r="J111" s="20">
        <f t="shared" si="5"/>
        <v>0</v>
      </c>
      <c r="K111" s="20"/>
      <c r="L111" s="20">
        <f t="shared" si="4"/>
        <v>0</v>
      </c>
      <c r="M111" s="21">
        <f t="shared" si="6"/>
        <v>3</v>
      </c>
      <c r="N111" s="21">
        <f t="shared" si="7"/>
        <v>627.53580000000011</v>
      </c>
    </row>
    <row r="112" spans="1:14" s="3" customFormat="1" ht="25.5" x14ac:dyDescent="0.2">
      <c r="A112" s="15">
        <v>108</v>
      </c>
      <c r="B112" s="17" t="s">
        <v>13</v>
      </c>
      <c r="C112" s="16" t="s">
        <v>18</v>
      </c>
      <c r="D112" s="18" t="s">
        <v>84</v>
      </c>
      <c r="E112" s="19" t="s">
        <v>37</v>
      </c>
      <c r="F112" s="26">
        <v>425</v>
      </c>
      <c r="G112" s="20">
        <v>18</v>
      </c>
      <c r="H112" s="20">
        <f t="shared" si="5"/>
        <v>7650</v>
      </c>
      <c r="I112" s="20">
        <v>18</v>
      </c>
      <c r="J112" s="20">
        <f t="shared" si="5"/>
        <v>7650</v>
      </c>
      <c r="K112" s="20">
        <v>18</v>
      </c>
      <c r="L112" s="20">
        <f t="shared" si="4"/>
        <v>7650</v>
      </c>
      <c r="M112" s="21">
        <f t="shared" si="6"/>
        <v>54</v>
      </c>
      <c r="N112" s="21">
        <f t="shared" si="7"/>
        <v>22950</v>
      </c>
    </row>
    <row r="113" spans="1:14" s="3" customFormat="1" ht="14.25" x14ac:dyDescent="0.2">
      <c r="A113" s="15">
        <v>109</v>
      </c>
      <c r="B113" s="18" t="s">
        <v>108</v>
      </c>
      <c r="C113" s="16" t="s">
        <v>18</v>
      </c>
      <c r="D113" s="18" t="s">
        <v>83</v>
      </c>
      <c r="E113" s="19" t="s">
        <v>37</v>
      </c>
      <c r="F113" s="25">
        <v>401.78562499999998</v>
      </c>
      <c r="G113" s="20">
        <v>9</v>
      </c>
      <c r="H113" s="20">
        <f t="shared" si="5"/>
        <v>3616.0706249999998</v>
      </c>
      <c r="I113" s="20"/>
      <c r="J113" s="20">
        <f t="shared" si="5"/>
        <v>0</v>
      </c>
      <c r="K113" s="20"/>
      <c r="L113" s="20">
        <f t="shared" si="4"/>
        <v>0</v>
      </c>
      <c r="M113" s="21">
        <f t="shared" si="6"/>
        <v>9</v>
      </c>
      <c r="N113" s="21">
        <f t="shared" si="7"/>
        <v>3616.0706249999998</v>
      </c>
    </row>
    <row r="114" spans="1:14" s="3" customFormat="1" ht="25.5" x14ac:dyDescent="0.2">
      <c r="A114" s="15">
        <v>110</v>
      </c>
      <c r="B114" s="17" t="s">
        <v>13</v>
      </c>
      <c r="C114" s="16" t="s">
        <v>18</v>
      </c>
      <c r="D114" s="18" t="s">
        <v>166</v>
      </c>
      <c r="E114" s="19" t="s">
        <v>26</v>
      </c>
      <c r="F114" s="25">
        <v>6696.43</v>
      </c>
      <c r="G114" s="20"/>
      <c r="H114" s="20">
        <f t="shared" si="5"/>
        <v>0</v>
      </c>
      <c r="I114" s="20"/>
      <c r="J114" s="20">
        <f t="shared" si="5"/>
        <v>0</v>
      </c>
      <c r="K114" s="20">
        <v>9</v>
      </c>
      <c r="L114" s="20">
        <f t="shared" si="4"/>
        <v>60267.87</v>
      </c>
      <c r="M114" s="21">
        <f t="shared" si="6"/>
        <v>9</v>
      </c>
      <c r="N114" s="21">
        <f t="shared" si="7"/>
        <v>60267.87</v>
      </c>
    </row>
    <row r="115" spans="1:14" s="3" customFormat="1" ht="14.25" x14ac:dyDescent="0.2">
      <c r="A115" s="15">
        <v>111</v>
      </c>
      <c r="B115" s="18" t="s">
        <v>108</v>
      </c>
      <c r="C115" s="16" t="s">
        <v>18</v>
      </c>
      <c r="D115" s="18" t="s">
        <v>95</v>
      </c>
      <c r="E115" s="19" t="s">
        <v>37</v>
      </c>
      <c r="F115" s="23">
        <v>75000</v>
      </c>
      <c r="G115" s="20"/>
      <c r="H115" s="20">
        <f t="shared" si="5"/>
        <v>0</v>
      </c>
      <c r="I115" s="20"/>
      <c r="J115" s="20">
        <f t="shared" si="5"/>
        <v>0</v>
      </c>
      <c r="K115" s="20">
        <v>1</v>
      </c>
      <c r="L115" s="20">
        <f t="shared" si="4"/>
        <v>75000</v>
      </c>
      <c r="M115" s="21">
        <f t="shared" si="6"/>
        <v>1</v>
      </c>
      <c r="N115" s="21">
        <f t="shared" si="7"/>
        <v>75000</v>
      </c>
    </row>
    <row r="116" spans="1:14" s="3" customFormat="1" ht="14.25" x14ac:dyDescent="0.2">
      <c r="A116" s="15">
        <v>112</v>
      </c>
      <c r="B116" s="17" t="s">
        <v>13</v>
      </c>
      <c r="C116" s="16" t="s">
        <v>18</v>
      </c>
      <c r="D116" s="18" t="s">
        <v>66</v>
      </c>
      <c r="E116" s="19" t="s">
        <v>37</v>
      </c>
      <c r="F116" s="26">
        <v>45000</v>
      </c>
      <c r="G116" s="20"/>
      <c r="H116" s="20">
        <f t="shared" si="5"/>
        <v>0</v>
      </c>
      <c r="I116" s="20">
        <v>3</v>
      </c>
      <c r="J116" s="20">
        <f t="shared" si="5"/>
        <v>135000</v>
      </c>
      <c r="K116" s="20"/>
      <c r="L116" s="20">
        <f t="shared" si="4"/>
        <v>0</v>
      </c>
      <c r="M116" s="21">
        <f t="shared" si="6"/>
        <v>3</v>
      </c>
      <c r="N116" s="21">
        <f t="shared" si="7"/>
        <v>135000</v>
      </c>
    </row>
    <row r="117" spans="1:14" s="3" customFormat="1" ht="14.25" x14ac:dyDescent="0.2">
      <c r="A117" s="15">
        <v>113</v>
      </c>
      <c r="B117" s="18" t="s">
        <v>108</v>
      </c>
      <c r="C117" s="16" t="s">
        <v>18</v>
      </c>
      <c r="D117" s="18" t="s">
        <v>56</v>
      </c>
      <c r="E117" s="19" t="s">
        <v>57</v>
      </c>
      <c r="F117" s="25">
        <v>1214.2866666666666</v>
      </c>
      <c r="G117" s="20">
        <v>1</v>
      </c>
      <c r="H117" s="20">
        <f t="shared" si="5"/>
        <v>1214.2866666666666</v>
      </c>
      <c r="I117" s="20">
        <v>1</v>
      </c>
      <c r="J117" s="20">
        <f t="shared" si="5"/>
        <v>1214.2866666666666</v>
      </c>
      <c r="K117" s="20">
        <v>1</v>
      </c>
      <c r="L117" s="20">
        <f t="shared" si="4"/>
        <v>1214.2866666666666</v>
      </c>
      <c r="M117" s="21">
        <f t="shared" si="6"/>
        <v>3</v>
      </c>
      <c r="N117" s="21">
        <f t="shared" si="7"/>
        <v>3642.8599999999997</v>
      </c>
    </row>
    <row r="118" spans="1:14" s="3" customFormat="1" ht="14.25" x14ac:dyDescent="0.2">
      <c r="A118" s="15">
        <v>114</v>
      </c>
      <c r="B118" s="17" t="s">
        <v>13</v>
      </c>
      <c r="C118" s="16" t="s">
        <v>18</v>
      </c>
      <c r="D118" s="18" t="s">
        <v>88</v>
      </c>
      <c r="E118" s="19" t="s">
        <v>37</v>
      </c>
      <c r="F118" s="23">
        <v>2653.6</v>
      </c>
      <c r="G118" s="22"/>
      <c r="H118" s="20">
        <f t="shared" si="5"/>
        <v>0</v>
      </c>
      <c r="I118" s="20"/>
      <c r="J118" s="20">
        <f t="shared" si="5"/>
        <v>0</v>
      </c>
      <c r="K118" s="20">
        <v>1</v>
      </c>
      <c r="L118" s="20">
        <f t="shared" si="4"/>
        <v>2653.6</v>
      </c>
      <c r="M118" s="21">
        <f t="shared" si="6"/>
        <v>1</v>
      </c>
      <c r="N118" s="21">
        <f t="shared" si="7"/>
        <v>2653.6</v>
      </c>
    </row>
    <row r="119" spans="1:14" s="3" customFormat="1" ht="14.25" x14ac:dyDescent="0.2">
      <c r="A119" s="15">
        <v>115</v>
      </c>
      <c r="B119" s="18" t="s">
        <v>108</v>
      </c>
      <c r="C119" s="16" t="s">
        <v>18</v>
      </c>
      <c r="D119" s="18" t="s">
        <v>89</v>
      </c>
      <c r="E119" s="19" t="s">
        <v>37</v>
      </c>
      <c r="F119" s="23">
        <v>3571.2000000000003</v>
      </c>
      <c r="G119" s="22"/>
      <c r="H119" s="20">
        <f t="shared" si="5"/>
        <v>0</v>
      </c>
      <c r="I119" s="20"/>
      <c r="J119" s="20">
        <f t="shared" si="5"/>
        <v>0</v>
      </c>
      <c r="K119" s="20">
        <v>1</v>
      </c>
      <c r="L119" s="20">
        <f t="shared" si="4"/>
        <v>3571.2000000000003</v>
      </c>
      <c r="M119" s="21">
        <f t="shared" si="6"/>
        <v>1</v>
      </c>
      <c r="N119" s="21">
        <f t="shared" si="7"/>
        <v>3571.2000000000003</v>
      </c>
    </row>
    <row r="120" spans="1:14" s="3" customFormat="1" ht="14.25" x14ac:dyDescent="0.2">
      <c r="A120" s="15">
        <v>116</v>
      </c>
      <c r="B120" s="17" t="s">
        <v>13</v>
      </c>
      <c r="C120" s="16" t="s">
        <v>18</v>
      </c>
      <c r="D120" s="18" t="s">
        <v>90</v>
      </c>
      <c r="E120" s="19" t="s">
        <v>37</v>
      </c>
      <c r="F120" s="23">
        <v>4867</v>
      </c>
      <c r="G120" s="22"/>
      <c r="H120" s="20">
        <f t="shared" si="5"/>
        <v>0</v>
      </c>
      <c r="I120" s="20"/>
      <c r="J120" s="20">
        <f t="shared" si="5"/>
        <v>0</v>
      </c>
      <c r="K120" s="20">
        <v>1</v>
      </c>
      <c r="L120" s="20">
        <f t="shared" si="4"/>
        <v>4867</v>
      </c>
      <c r="M120" s="21">
        <f t="shared" si="6"/>
        <v>1</v>
      </c>
      <c r="N120" s="21">
        <f t="shared" si="7"/>
        <v>4867</v>
      </c>
    </row>
    <row r="121" spans="1:14" s="3" customFormat="1" ht="14.25" x14ac:dyDescent="0.2">
      <c r="A121" s="15">
        <v>117</v>
      </c>
      <c r="B121" s="18" t="s">
        <v>108</v>
      </c>
      <c r="C121" s="16" t="s">
        <v>18</v>
      </c>
      <c r="D121" s="18" t="s">
        <v>85</v>
      </c>
      <c r="E121" s="19" t="s">
        <v>37</v>
      </c>
      <c r="F121" s="23">
        <v>1866.2</v>
      </c>
      <c r="G121" s="22"/>
      <c r="H121" s="20">
        <f t="shared" si="5"/>
        <v>0</v>
      </c>
      <c r="I121" s="20"/>
      <c r="J121" s="20">
        <f t="shared" si="5"/>
        <v>0</v>
      </c>
      <c r="K121" s="20">
        <v>1</v>
      </c>
      <c r="L121" s="20">
        <f t="shared" si="4"/>
        <v>1866.2</v>
      </c>
      <c r="M121" s="21">
        <f t="shared" si="6"/>
        <v>1</v>
      </c>
      <c r="N121" s="21">
        <f t="shared" si="7"/>
        <v>1866.2</v>
      </c>
    </row>
    <row r="122" spans="1:14" s="3" customFormat="1" ht="14.25" x14ac:dyDescent="0.2">
      <c r="A122" s="15">
        <v>118</v>
      </c>
      <c r="B122" s="17" t="s">
        <v>13</v>
      </c>
      <c r="C122" s="16" t="s">
        <v>18</v>
      </c>
      <c r="D122" s="18" t="s">
        <v>86</v>
      </c>
      <c r="E122" s="19" t="s">
        <v>37</v>
      </c>
      <c r="F122" s="23">
        <v>2089.4</v>
      </c>
      <c r="G122" s="22"/>
      <c r="H122" s="20">
        <f t="shared" si="5"/>
        <v>0</v>
      </c>
      <c r="I122" s="20"/>
      <c r="J122" s="20">
        <f t="shared" si="5"/>
        <v>0</v>
      </c>
      <c r="K122" s="20">
        <v>1</v>
      </c>
      <c r="L122" s="20">
        <f t="shared" si="4"/>
        <v>2089.4</v>
      </c>
      <c r="M122" s="21">
        <f t="shared" si="6"/>
        <v>1</v>
      </c>
      <c r="N122" s="21">
        <f t="shared" si="7"/>
        <v>2089.4</v>
      </c>
    </row>
    <row r="123" spans="1:14" s="3" customFormat="1" ht="14.25" x14ac:dyDescent="0.2">
      <c r="A123" s="15">
        <v>119</v>
      </c>
      <c r="B123" s="18" t="s">
        <v>108</v>
      </c>
      <c r="C123" s="16" t="s">
        <v>18</v>
      </c>
      <c r="D123" s="18" t="s">
        <v>87</v>
      </c>
      <c r="E123" s="19" t="s">
        <v>37</v>
      </c>
      <c r="F123" s="23">
        <v>2467.6</v>
      </c>
      <c r="G123" s="22"/>
      <c r="H123" s="20">
        <f t="shared" si="5"/>
        <v>0</v>
      </c>
      <c r="I123" s="20"/>
      <c r="J123" s="20">
        <f t="shared" si="5"/>
        <v>0</v>
      </c>
      <c r="K123" s="20">
        <v>1</v>
      </c>
      <c r="L123" s="20">
        <f t="shared" si="4"/>
        <v>2467.6</v>
      </c>
      <c r="M123" s="21">
        <f t="shared" si="6"/>
        <v>1</v>
      </c>
      <c r="N123" s="21">
        <f t="shared" si="7"/>
        <v>2467.6</v>
      </c>
    </row>
    <row r="124" spans="1:14" s="3" customFormat="1" ht="25.5" x14ac:dyDescent="0.2">
      <c r="A124" s="15">
        <v>120</v>
      </c>
      <c r="B124" s="18" t="s">
        <v>108</v>
      </c>
      <c r="C124" s="16" t="s">
        <v>18</v>
      </c>
      <c r="D124" s="18" t="s">
        <v>52</v>
      </c>
      <c r="E124" s="19" t="s">
        <v>53</v>
      </c>
      <c r="F124" s="23">
        <v>585</v>
      </c>
      <c r="G124" s="20">
        <v>1</v>
      </c>
      <c r="H124" s="20">
        <f t="shared" si="5"/>
        <v>585</v>
      </c>
      <c r="I124" s="20"/>
      <c r="J124" s="20">
        <f t="shared" si="5"/>
        <v>0</v>
      </c>
      <c r="K124" s="20"/>
      <c r="L124" s="20">
        <f t="shared" si="4"/>
        <v>0</v>
      </c>
      <c r="M124" s="21">
        <f t="shared" si="6"/>
        <v>1</v>
      </c>
      <c r="N124" s="21">
        <f t="shared" si="7"/>
        <v>585</v>
      </c>
    </row>
    <row r="125" spans="1:14" s="3" customFormat="1" ht="14.25" x14ac:dyDescent="0.2">
      <c r="A125" s="15">
        <v>121</v>
      </c>
      <c r="B125" s="18" t="s">
        <v>108</v>
      </c>
      <c r="C125" s="16" t="s">
        <v>18</v>
      </c>
      <c r="D125" s="18" t="s">
        <v>92</v>
      </c>
      <c r="E125" s="19" t="s">
        <v>37</v>
      </c>
      <c r="F125" s="25">
        <v>621.42857142857144</v>
      </c>
      <c r="G125" s="20">
        <v>1</v>
      </c>
      <c r="H125" s="20">
        <f t="shared" si="5"/>
        <v>621.42857142857144</v>
      </c>
      <c r="I125" s="20"/>
      <c r="J125" s="20">
        <f t="shared" si="5"/>
        <v>0</v>
      </c>
      <c r="K125" s="20"/>
      <c r="L125" s="20">
        <f t="shared" si="4"/>
        <v>0</v>
      </c>
      <c r="M125" s="21">
        <f t="shared" si="6"/>
        <v>1</v>
      </c>
      <c r="N125" s="21">
        <f t="shared" si="7"/>
        <v>621.42857142857144</v>
      </c>
    </row>
    <row r="126" spans="1:14" s="3" customFormat="1" ht="14.25" x14ac:dyDescent="0.2">
      <c r="A126" s="15">
        <v>122</v>
      </c>
      <c r="B126" s="17" t="s">
        <v>13</v>
      </c>
      <c r="C126" s="16" t="s">
        <v>18</v>
      </c>
      <c r="D126" s="18" t="s">
        <v>50</v>
      </c>
      <c r="E126" s="19" t="s">
        <v>51</v>
      </c>
      <c r="F126" s="25">
        <v>392.85500000000002</v>
      </c>
      <c r="G126" s="20">
        <v>20</v>
      </c>
      <c r="H126" s="20">
        <f t="shared" si="5"/>
        <v>7857.1</v>
      </c>
      <c r="I126" s="20"/>
      <c r="J126" s="20">
        <f t="shared" si="5"/>
        <v>0</v>
      </c>
      <c r="K126" s="20">
        <v>20</v>
      </c>
      <c r="L126" s="20">
        <f t="shared" si="4"/>
        <v>7857.1</v>
      </c>
      <c r="M126" s="21">
        <f t="shared" si="6"/>
        <v>40</v>
      </c>
      <c r="N126" s="21">
        <f t="shared" si="7"/>
        <v>15714.2</v>
      </c>
    </row>
    <row r="127" spans="1:14" s="3" customFormat="1" ht="14.25" x14ac:dyDescent="0.2">
      <c r="A127" s="15">
        <v>123</v>
      </c>
      <c r="B127" s="18" t="s">
        <v>108</v>
      </c>
      <c r="C127" s="16" t="s">
        <v>18</v>
      </c>
      <c r="D127" s="18" t="s">
        <v>167</v>
      </c>
      <c r="E127" s="19" t="s">
        <v>106</v>
      </c>
      <c r="F127" s="23">
        <v>800</v>
      </c>
      <c r="G127" s="20">
        <v>1</v>
      </c>
      <c r="H127" s="20">
        <f t="shared" si="5"/>
        <v>800</v>
      </c>
      <c r="I127" s="20"/>
      <c r="J127" s="20">
        <f t="shared" si="5"/>
        <v>0</v>
      </c>
      <c r="K127" s="20">
        <v>1</v>
      </c>
      <c r="L127" s="20">
        <f t="shared" si="4"/>
        <v>800</v>
      </c>
      <c r="M127" s="21">
        <f t="shared" si="6"/>
        <v>2</v>
      </c>
      <c r="N127" s="21">
        <f t="shared" si="7"/>
        <v>1600</v>
      </c>
    </row>
    <row r="128" spans="1:14" s="3" customFormat="1" ht="25.5" x14ac:dyDescent="0.2">
      <c r="A128" s="15">
        <v>124</v>
      </c>
      <c r="B128" s="17" t="s">
        <v>13</v>
      </c>
      <c r="C128" s="16" t="s">
        <v>18</v>
      </c>
      <c r="D128" s="18" t="s">
        <v>75</v>
      </c>
      <c r="E128" s="19" t="s">
        <v>37</v>
      </c>
      <c r="F128" s="23">
        <v>200</v>
      </c>
      <c r="G128" s="22"/>
      <c r="H128" s="20">
        <f t="shared" si="5"/>
        <v>0</v>
      </c>
      <c r="I128" s="20">
        <v>5</v>
      </c>
      <c r="J128" s="20">
        <f t="shared" si="5"/>
        <v>1000</v>
      </c>
      <c r="K128" s="20"/>
      <c r="L128" s="20">
        <f t="shared" si="4"/>
        <v>0</v>
      </c>
      <c r="M128" s="21">
        <f t="shared" si="6"/>
        <v>5</v>
      </c>
      <c r="N128" s="21">
        <f t="shared" si="7"/>
        <v>1000</v>
      </c>
    </row>
    <row r="129" spans="1:14" s="3" customFormat="1" ht="25.5" x14ac:dyDescent="0.2">
      <c r="A129" s="15">
        <v>125</v>
      </c>
      <c r="B129" s="18" t="s">
        <v>108</v>
      </c>
      <c r="C129" s="16" t="s">
        <v>18</v>
      </c>
      <c r="D129" s="18" t="s">
        <v>76</v>
      </c>
      <c r="E129" s="19" t="s">
        <v>37</v>
      </c>
      <c r="F129" s="23">
        <v>200</v>
      </c>
      <c r="G129" s="22"/>
      <c r="H129" s="20">
        <f t="shared" si="5"/>
        <v>0</v>
      </c>
      <c r="I129" s="20">
        <v>5</v>
      </c>
      <c r="J129" s="20">
        <f t="shared" si="5"/>
        <v>1000</v>
      </c>
      <c r="K129" s="20"/>
      <c r="L129" s="20">
        <f t="shared" si="4"/>
        <v>0</v>
      </c>
      <c r="M129" s="21">
        <f t="shared" si="6"/>
        <v>5</v>
      </c>
      <c r="N129" s="21">
        <f t="shared" si="7"/>
        <v>1000</v>
      </c>
    </row>
    <row r="130" spans="1:14" s="3" customFormat="1" ht="25.5" x14ac:dyDescent="0.2">
      <c r="A130" s="15">
        <v>126</v>
      </c>
      <c r="B130" s="18" t="s">
        <v>108</v>
      </c>
      <c r="C130" s="16" t="s">
        <v>18</v>
      </c>
      <c r="D130" s="18" t="s">
        <v>77</v>
      </c>
      <c r="E130" s="19" t="s">
        <v>37</v>
      </c>
      <c r="F130" s="23">
        <v>250</v>
      </c>
      <c r="G130" s="22"/>
      <c r="H130" s="20">
        <f t="shared" si="5"/>
        <v>0</v>
      </c>
      <c r="I130" s="20">
        <v>5</v>
      </c>
      <c r="J130" s="20">
        <f t="shared" si="5"/>
        <v>1250</v>
      </c>
      <c r="K130" s="20"/>
      <c r="L130" s="20">
        <f t="shared" si="4"/>
        <v>0</v>
      </c>
      <c r="M130" s="21">
        <f t="shared" si="6"/>
        <v>5</v>
      </c>
      <c r="N130" s="21">
        <f t="shared" si="7"/>
        <v>1250</v>
      </c>
    </row>
    <row r="131" spans="1:14" s="3" customFormat="1" ht="25.5" x14ac:dyDescent="0.2">
      <c r="A131" s="15">
        <v>127</v>
      </c>
      <c r="B131" s="17" t="s">
        <v>13</v>
      </c>
      <c r="C131" s="16" t="s">
        <v>18</v>
      </c>
      <c r="D131" s="18" t="s">
        <v>78</v>
      </c>
      <c r="E131" s="19" t="s">
        <v>37</v>
      </c>
      <c r="F131" s="23">
        <v>250</v>
      </c>
      <c r="G131" s="22"/>
      <c r="H131" s="20">
        <f t="shared" si="5"/>
        <v>0</v>
      </c>
      <c r="I131" s="20">
        <v>5</v>
      </c>
      <c r="J131" s="20">
        <f t="shared" si="5"/>
        <v>1250</v>
      </c>
      <c r="K131" s="20"/>
      <c r="L131" s="20">
        <f t="shared" si="4"/>
        <v>0</v>
      </c>
      <c r="M131" s="21">
        <f t="shared" si="6"/>
        <v>5</v>
      </c>
      <c r="N131" s="21">
        <f t="shared" si="7"/>
        <v>1250</v>
      </c>
    </row>
    <row r="132" spans="1:14" s="3" customFormat="1" ht="14.25" x14ac:dyDescent="0.2">
      <c r="A132" s="15">
        <v>128</v>
      </c>
      <c r="B132" s="17" t="s">
        <v>13</v>
      </c>
      <c r="C132" s="16" t="s">
        <v>18</v>
      </c>
      <c r="D132" s="18" t="s">
        <v>64</v>
      </c>
      <c r="E132" s="19" t="s">
        <v>54</v>
      </c>
      <c r="F132" s="26">
        <v>900</v>
      </c>
      <c r="G132" s="22">
        <v>0.5</v>
      </c>
      <c r="H132" s="20">
        <f t="shared" si="5"/>
        <v>450</v>
      </c>
      <c r="I132" s="20"/>
      <c r="J132" s="20">
        <f t="shared" si="5"/>
        <v>0</v>
      </c>
      <c r="K132" s="20"/>
      <c r="L132" s="20">
        <f t="shared" si="4"/>
        <v>0</v>
      </c>
      <c r="M132" s="21">
        <f t="shared" si="6"/>
        <v>0.5</v>
      </c>
      <c r="N132" s="21">
        <f t="shared" si="7"/>
        <v>450</v>
      </c>
    </row>
    <row r="133" spans="1:14" s="3" customFormat="1" ht="14.25" x14ac:dyDescent="0.2">
      <c r="A133" s="15">
        <v>129</v>
      </c>
      <c r="B133" s="18" t="s">
        <v>49</v>
      </c>
      <c r="C133" s="16" t="s">
        <v>18</v>
      </c>
      <c r="D133" s="18" t="s">
        <v>168</v>
      </c>
      <c r="E133" s="19" t="s">
        <v>54</v>
      </c>
      <c r="F133" s="26">
        <v>6500</v>
      </c>
      <c r="G133" s="22">
        <v>0.5</v>
      </c>
      <c r="H133" s="20">
        <f t="shared" si="5"/>
        <v>3250</v>
      </c>
      <c r="I133" s="22">
        <v>0.5</v>
      </c>
      <c r="J133" s="20">
        <f t="shared" si="5"/>
        <v>3250</v>
      </c>
      <c r="K133" s="22"/>
      <c r="L133" s="20">
        <f t="shared" ref="L133:L196" si="8">$F133*K133</f>
        <v>0</v>
      </c>
      <c r="M133" s="21">
        <f t="shared" si="6"/>
        <v>1</v>
      </c>
      <c r="N133" s="21">
        <f t="shared" si="7"/>
        <v>6500</v>
      </c>
    </row>
    <row r="134" spans="1:14" s="3" customFormat="1" ht="25.5" x14ac:dyDescent="0.2">
      <c r="A134" s="15">
        <v>130</v>
      </c>
      <c r="B134" s="18" t="s">
        <v>49</v>
      </c>
      <c r="C134" s="16" t="s">
        <v>18</v>
      </c>
      <c r="D134" s="18" t="s">
        <v>169</v>
      </c>
      <c r="E134" s="19" t="s">
        <v>54</v>
      </c>
      <c r="F134" s="23">
        <v>1500</v>
      </c>
      <c r="G134" s="20">
        <v>1</v>
      </c>
      <c r="H134" s="20">
        <f t="shared" ref="H134:J197" si="9">$F134*G134</f>
        <v>1500</v>
      </c>
      <c r="I134" s="20"/>
      <c r="J134" s="20">
        <f t="shared" si="9"/>
        <v>0</v>
      </c>
      <c r="K134" s="20"/>
      <c r="L134" s="20">
        <f t="shared" si="8"/>
        <v>0</v>
      </c>
      <c r="M134" s="21">
        <f t="shared" ref="M134:M197" si="10">G134+I134+K134</f>
        <v>1</v>
      </c>
      <c r="N134" s="21">
        <f t="shared" ref="N134:N197" si="11">H134+J134+L134</f>
        <v>1500</v>
      </c>
    </row>
    <row r="135" spans="1:14" s="3" customFormat="1" ht="25.5" x14ac:dyDescent="0.2">
      <c r="A135" s="15">
        <v>131</v>
      </c>
      <c r="B135" s="18" t="s">
        <v>49</v>
      </c>
      <c r="C135" s="16" t="s">
        <v>18</v>
      </c>
      <c r="D135" s="18" t="s">
        <v>170</v>
      </c>
      <c r="E135" s="19" t="s">
        <v>54</v>
      </c>
      <c r="F135" s="23">
        <v>1800</v>
      </c>
      <c r="G135" s="20">
        <v>1</v>
      </c>
      <c r="H135" s="20">
        <f t="shared" si="9"/>
        <v>1800</v>
      </c>
      <c r="I135" s="20"/>
      <c r="J135" s="20">
        <f t="shared" si="9"/>
        <v>0</v>
      </c>
      <c r="K135" s="20"/>
      <c r="L135" s="20">
        <f t="shared" si="8"/>
        <v>0</v>
      </c>
      <c r="M135" s="21">
        <f t="shared" si="10"/>
        <v>1</v>
      </c>
      <c r="N135" s="21">
        <f t="shared" si="11"/>
        <v>1800</v>
      </c>
    </row>
    <row r="136" spans="1:14" s="3" customFormat="1" ht="25.5" x14ac:dyDescent="0.2">
      <c r="A136" s="15">
        <v>132</v>
      </c>
      <c r="B136" s="18" t="s">
        <v>49</v>
      </c>
      <c r="C136" s="16" t="s">
        <v>18</v>
      </c>
      <c r="D136" s="18" t="s">
        <v>171</v>
      </c>
      <c r="E136" s="19" t="s">
        <v>54</v>
      </c>
      <c r="F136" s="23">
        <v>1200</v>
      </c>
      <c r="G136" s="20"/>
      <c r="H136" s="20">
        <f t="shared" si="9"/>
        <v>0</v>
      </c>
      <c r="I136" s="20">
        <v>1</v>
      </c>
      <c r="J136" s="20">
        <f t="shared" si="9"/>
        <v>1200</v>
      </c>
      <c r="K136" s="20"/>
      <c r="L136" s="20">
        <f t="shared" si="8"/>
        <v>0</v>
      </c>
      <c r="M136" s="21">
        <f t="shared" si="10"/>
        <v>1</v>
      </c>
      <c r="N136" s="21">
        <f t="shared" si="11"/>
        <v>1200</v>
      </c>
    </row>
    <row r="137" spans="1:14" s="3" customFormat="1" ht="25.5" x14ac:dyDescent="0.2">
      <c r="A137" s="15">
        <v>133</v>
      </c>
      <c r="B137" s="18" t="s">
        <v>49</v>
      </c>
      <c r="C137" s="16" t="s">
        <v>18</v>
      </c>
      <c r="D137" s="18" t="s">
        <v>172</v>
      </c>
      <c r="E137" s="19" t="s">
        <v>54</v>
      </c>
      <c r="F137" s="23">
        <v>1500</v>
      </c>
      <c r="G137" s="20"/>
      <c r="H137" s="20">
        <f t="shared" si="9"/>
        <v>0</v>
      </c>
      <c r="I137" s="20">
        <v>1</v>
      </c>
      <c r="J137" s="20">
        <f t="shared" si="9"/>
        <v>1500</v>
      </c>
      <c r="K137" s="20"/>
      <c r="L137" s="20">
        <f t="shared" si="8"/>
        <v>0</v>
      </c>
      <c r="M137" s="21">
        <f t="shared" si="10"/>
        <v>1</v>
      </c>
      <c r="N137" s="21">
        <f t="shared" si="11"/>
        <v>1500</v>
      </c>
    </row>
    <row r="138" spans="1:14" s="3" customFormat="1" ht="25.5" x14ac:dyDescent="0.2">
      <c r="A138" s="15">
        <v>134</v>
      </c>
      <c r="B138" s="18" t="s">
        <v>49</v>
      </c>
      <c r="C138" s="16" t="s">
        <v>18</v>
      </c>
      <c r="D138" s="18" t="s">
        <v>71</v>
      </c>
      <c r="E138" s="19" t="s">
        <v>37</v>
      </c>
      <c r="F138" s="23">
        <v>30</v>
      </c>
      <c r="G138" s="22"/>
      <c r="H138" s="20">
        <f t="shared" si="9"/>
        <v>0</v>
      </c>
      <c r="I138" s="20">
        <v>5</v>
      </c>
      <c r="J138" s="20">
        <f t="shared" si="9"/>
        <v>150</v>
      </c>
      <c r="K138" s="20"/>
      <c r="L138" s="20">
        <f t="shared" si="8"/>
        <v>0</v>
      </c>
      <c r="M138" s="21">
        <f t="shared" si="10"/>
        <v>5</v>
      </c>
      <c r="N138" s="21">
        <f t="shared" si="11"/>
        <v>150</v>
      </c>
    </row>
    <row r="139" spans="1:14" s="3" customFormat="1" ht="25.5" x14ac:dyDescent="0.2">
      <c r="A139" s="15">
        <v>135</v>
      </c>
      <c r="B139" s="18" t="s">
        <v>49</v>
      </c>
      <c r="C139" s="16" t="s">
        <v>18</v>
      </c>
      <c r="D139" s="18" t="s">
        <v>72</v>
      </c>
      <c r="E139" s="19" t="s">
        <v>37</v>
      </c>
      <c r="F139" s="23">
        <v>30</v>
      </c>
      <c r="G139" s="22"/>
      <c r="H139" s="20">
        <f t="shared" si="9"/>
        <v>0</v>
      </c>
      <c r="I139" s="20">
        <v>5</v>
      </c>
      <c r="J139" s="20">
        <f t="shared" si="9"/>
        <v>150</v>
      </c>
      <c r="K139" s="20"/>
      <c r="L139" s="20">
        <f t="shared" si="8"/>
        <v>0</v>
      </c>
      <c r="M139" s="21">
        <f t="shared" si="10"/>
        <v>5</v>
      </c>
      <c r="N139" s="21">
        <f t="shared" si="11"/>
        <v>150</v>
      </c>
    </row>
    <row r="140" spans="1:14" s="3" customFormat="1" ht="25.5" x14ac:dyDescent="0.2">
      <c r="A140" s="15">
        <v>136</v>
      </c>
      <c r="B140" s="18" t="s">
        <v>49</v>
      </c>
      <c r="C140" s="16" t="s">
        <v>18</v>
      </c>
      <c r="D140" s="18" t="s">
        <v>73</v>
      </c>
      <c r="E140" s="19" t="s">
        <v>37</v>
      </c>
      <c r="F140" s="23">
        <v>50</v>
      </c>
      <c r="G140" s="22"/>
      <c r="H140" s="20">
        <f t="shared" si="9"/>
        <v>0</v>
      </c>
      <c r="I140" s="20">
        <v>5</v>
      </c>
      <c r="J140" s="20">
        <f t="shared" si="9"/>
        <v>250</v>
      </c>
      <c r="K140" s="20"/>
      <c r="L140" s="20">
        <f t="shared" si="8"/>
        <v>0</v>
      </c>
      <c r="M140" s="21">
        <f t="shared" si="10"/>
        <v>5</v>
      </c>
      <c r="N140" s="21">
        <f t="shared" si="11"/>
        <v>250</v>
      </c>
    </row>
    <row r="141" spans="1:14" s="3" customFormat="1" ht="25.5" x14ac:dyDescent="0.2">
      <c r="A141" s="15">
        <v>137</v>
      </c>
      <c r="B141" s="18" t="s">
        <v>49</v>
      </c>
      <c r="C141" s="16" t="s">
        <v>18</v>
      </c>
      <c r="D141" s="18" t="s">
        <v>74</v>
      </c>
      <c r="E141" s="19" t="s">
        <v>37</v>
      </c>
      <c r="F141" s="26">
        <v>100</v>
      </c>
      <c r="G141" s="22"/>
      <c r="H141" s="20">
        <f t="shared" si="9"/>
        <v>0</v>
      </c>
      <c r="I141" s="20">
        <v>5</v>
      </c>
      <c r="J141" s="20">
        <f t="shared" si="9"/>
        <v>500</v>
      </c>
      <c r="K141" s="20"/>
      <c r="L141" s="20">
        <f t="shared" si="8"/>
        <v>0</v>
      </c>
      <c r="M141" s="21">
        <f t="shared" si="10"/>
        <v>5</v>
      </c>
      <c r="N141" s="21">
        <f t="shared" si="11"/>
        <v>500</v>
      </c>
    </row>
    <row r="142" spans="1:14" s="3" customFormat="1" ht="14.25" x14ac:dyDescent="0.2">
      <c r="A142" s="15">
        <v>138</v>
      </c>
      <c r="B142" s="18" t="s">
        <v>49</v>
      </c>
      <c r="C142" s="16" t="s">
        <v>18</v>
      </c>
      <c r="D142" s="18" t="s">
        <v>63</v>
      </c>
      <c r="E142" s="19" t="s">
        <v>51</v>
      </c>
      <c r="F142" s="25">
        <v>1355.3784431137724</v>
      </c>
      <c r="G142" s="20">
        <v>2</v>
      </c>
      <c r="H142" s="20">
        <f t="shared" si="9"/>
        <v>2710.7568862275448</v>
      </c>
      <c r="I142" s="20"/>
      <c r="J142" s="20">
        <f t="shared" si="9"/>
        <v>0</v>
      </c>
      <c r="K142" s="20"/>
      <c r="L142" s="20">
        <f t="shared" si="8"/>
        <v>0</v>
      </c>
      <c r="M142" s="21">
        <f t="shared" si="10"/>
        <v>2</v>
      </c>
      <c r="N142" s="21">
        <f t="shared" si="11"/>
        <v>2710.7568862275448</v>
      </c>
    </row>
    <row r="143" spans="1:14" s="3" customFormat="1" ht="25.5" x14ac:dyDescent="0.2">
      <c r="A143" s="15">
        <v>139</v>
      </c>
      <c r="B143" s="18" t="s">
        <v>49</v>
      </c>
      <c r="C143" s="16" t="s">
        <v>18</v>
      </c>
      <c r="D143" s="18" t="s">
        <v>61</v>
      </c>
      <c r="E143" s="19" t="s">
        <v>37</v>
      </c>
      <c r="F143" s="23">
        <v>70</v>
      </c>
      <c r="G143" s="27"/>
      <c r="H143" s="20">
        <f t="shared" si="9"/>
        <v>0</v>
      </c>
      <c r="I143" s="20">
        <v>30</v>
      </c>
      <c r="J143" s="20">
        <f t="shared" si="9"/>
        <v>2100</v>
      </c>
      <c r="K143" s="20"/>
      <c r="L143" s="20">
        <f t="shared" si="8"/>
        <v>0</v>
      </c>
      <c r="M143" s="21">
        <f t="shared" si="10"/>
        <v>30</v>
      </c>
      <c r="N143" s="21">
        <f t="shared" si="11"/>
        <v>2100</v>
      </c>
    </row>
    <row r="144" spans="1:14" s="3" customFormat="1" ht="25.5" x14ac:dyDescent="0.2">
      <c r="A144" s="15">
        <v>140</v>
      </c>
      <c r="B144" s="18" t="s">
        <v>49</v>
      </c>
      <c r="C144" s="16" t="s">
        <v>18</v>
      </c>
      <c r="D144" s="18" t="s">
        <v>60</v>
      </c>
      <c r="E144" s="19" t="s">
        <v>37</v>
      </c>
      <c r="F144" s="23">
        <v>70</v>
      </c>
      <c r="G144" s="27"/>
      <c r="H144" s="20">
        <f t="shared" si="9"/>
        <v>0</v>
      </c>
      <c r="I144" s="20">
        <v>30</v>
      </c>
      <c r="J144" s="20">
        <f t="shared" si="9"/>
        <v>2100</v>
      </c>
      <c r="K144" s="20"/>
      <c r="L144" s="20">
        <f t="shared" si="8"/>
        <v>0</v>
      </c>
      <c r="M144" s="21">
        <f t="shared" si="10"/>
        <v>30</v>
      </c>
      <c r="N144" s="21">
        <f t="shared" si="11"/>
        <v>2100</v>
      </c>
    </row>
    <row r="145" spans="1:14" s="3" customFormat="1" ht="25.5" x14ac:dyDescent="0.2">
      <c r="A145" s="15">
        <v>141</v>
      </c>
      <c r="B145" s="18" t="s">
        <v>49</v>
      </c>
      <c r="C145" s="16" t="s">
        <v>18</v>
      </c>
      <c r="D145" s="18" t="s">
        <v>58</v>
      </c>
      <c r="E145" s="19" t="s">
        <v>37</v>
      </c>
      <c r="F145" s="23">
        <v>70</v>
      </c>
      <c r="G145" s="27"/>
      <c r="H145" s="20">
        <f t="shared" si="9"/>
        <v>0</v>
      </c>
      <c r="I145" s="20">
        <v>30</v>
      </c>
      <c r="J145" s="20">
        <f t="shared" si="9"/>
        <v>2100</v>
      </c>
      <c r="K145" s="20"/>
      <c r="L145" s="20">
        <f t="shared" si="8"/>
        <v>0</v>
      </c>
      <c r="M145" s="21">
        <f t="shared" si="10"/>
        <v>30</v>
      </c>
      <c r="N145" s="21">
        <f t="shared" si="11"/>
        <v>2100</v>
      </c>
    </row>
    <row r="146" spans="1:14" s="3" customFormat="1" ht="25.5" x14ac:dyDescent="0.2">
      <c r="A146" s="15">
        <v>142</v>
      </c>
      <c r="B146" s="18" t="s">
        <v>49</v>
      </c>
      <c r="C146" s="16" t="s">
        <v>18</v>
      </c>
      <c r="D146" s="18" t="s">
        <v>62</v>
      </c>
      <c r="E146" s="19" t="s">
        <v>37</v>
      </c>
      <c r="F146" s="23">
        <v>70</v>
      </c>
      <c r="G146" s="27"/>
      <c r="H146" s="20">
        <f t="shared" si="9"/>
        <v>0</v>
      </c>
      <c r="I146" s="20">
        <v>30</v>
      </c>
      <c r="J146" s="20">
        <f t="shared" si="9"/>
        <v>2100</v>
      </c>
      <c r="K146" s="20"/>
      <c r="L146" s="20">
        <f t="shared" si="8"/>
        <v>0</v>
      </c>
      <c r="M146" s="21">
        <f t="shared" si="10"/>
        <v>30</v>
      </c>
      <c r="N146" s="21">
        <f t="shared" si="11"/>
        <v>2100</v>
      </c>
    </row>
    <row r="147" spans="1:14" s="3" customFormat="1" ht="25.5" x14ac:dyDescent="0.2">
      <c r="A147" s="15">
        <v>143</v>
      </c>
      <c r="B147" s="18" t="s">
        <v>49</v>
      </c>
      <c r="C147" s="16" t="s">
        <v>18</v>
      </c>
      <c r="D147" s="18" t="s">
        <v>59</v>
      </c>
      <c r="E147" s="19" t="s">
        <v>37</v>
      </c>
      <c r="F147" s="23">
        <v>70</v>
      </c>
      <c r="G147" s="27"/>
      <c r="H147" s="20">
        <f t="shared" si="9"/>
        <v>0</v>
      </c>
      <c r="I147" s="20">
        <v>30</v>
      </c>
      <c r="J147" s="20">
        <f t="shared" si="9"/>
        <v>2100</v>
      </c>
      <c r="K147" s="20"/>
      <c r="L147" s="20">
        <f t="shared" si="8"/>
        <v>0</v>
      </c>
      <c r="M147" s="21">
        <f t="shared" si="10"/>
        <v>30</v>
      </c>
      <c r="N147" s="21">
        <f t="shared" si="11"/>
        <v>2100</v>
      </c>
    </row>
    <row r="148" spans="1:14" s="3" customFormat="1" ht="25.5" x14ac:dyDescent="0.2">
      <c r="A148" s="15">
        <v>144</v>
      </c>
      <c r="B148" s="18" t="s">
        <v>49</v>
      </c>
      <c r="C148" s="16" t="s">
        <v>18</v>
      </c>
      <c r="D148" s="18" t="s">
        <v>55</v>
      </c>
      <c r="E148" s="19" t="s">
        <v>54</v>
      </c>
      <c r="F148" s="23">
        <v>500</v>
      </c>
      <c r="G148" s="27"/>
      <c r="H148" s="20">
        <f t="shared" si="9"/>
        <v>0</v>
      </c>
      <c r="I148" s="20">
        <v>3</v>
      </c>
      <c r="J148" s="20">
        <f t="shared" si="9"/>
        <v>1500</v>
      </c>
      <c r="K148" s="20"/>
      <c r="L148" s="20">
        <f t="shared" si="8"/>
        <v>0</v>
      </c>
      <c r="M148" s="21">
        <f t="shared" si="10"/>
        <v>3</v>
      </c>
      <c r="N148" s="21">
        <f t="shared" si="11"/>
        <v>1500</v>
      </c>
    </row>
    <row r="149" spans="1:14" s="3" customFormat="1" ht="25.5" x14ac:dyDescent="0.2">
      <c r="A149" s="15">
        <v>145</v>
      </c>
      <c r="B149" s="18" t="s">
        <v>49</v>
      </c>
      <c r="C149" s="16" t="s">
        <v>18</v>
      </c>
      <c r="D149" s="18" t="s">
        <v>91</v>
      </c>
      <c r="E149" s="19" t="s">
        <v>51</v>
      </c>
      <c r="F149" s="23">
        <v>550</v>
      </c>
      <c r="G149" s="22"/>
      <c r="H149" s="20">
        <f t="shared" si="9"/>
        <v>0</v>
      </c>
      <c r="I149" s="20"/>
      <c r="J149" s="20">
        <f t="shared" si="9"/>
        <v>0</v>
      </c>
      <c r="K149" s="20">
        <v>2</v>
      </c>
      <c r="L149" s="20">
        <f t="shared" si="8"/>
        <v>1100</v>
      </c>
      <c r="M149" s="21">
        <f t="shared" si="10"/>
        <v>2</v>
      </c>
      <c r="N149" s="21">
        <f t="shared" si="11"/>
        <v>1100</v>
      </c>
    </row>
    <row r="150" spans="1:14" s="3" customFormat="1" ht="14.25" x14ac:dyDescent="0.2">
      <c r="A150" s="15">
        <v>146</v>
      </c>
      <c r="B150" s="18" t="s">
        <v>49</v>
      </c>
      <c r="C150" s="16" t="s">
        <v>18</v>
      </c>
      <c r="D150" s="18" t="s">
        <v>79</v>
      </c>
      <c r="E150" s="19" t="s">
        <v>37</v>
      </c>
      <c r="F150" s="23">
        <v>180</v>
      </c>
      <c r="G150" s="22"/>
      <c r="H150" s="20">
        <f t="shared" si="9"/>
        <v>0</v>
      </c>
      <c r="I150" s="20">
        <v>5</v>
      </c>
      <c r="J150" s="20">
        <f t="shared" si="9"/>
        <v>900</v>
      </c>
      <c r="K150" s="20"/>
      <c r="L150" s="20">
        <f t="shared" si="8"/>
        <v>0</v>
      </c>
      <c r="M150" s="21">
        <f t="shared" si="10"/>
        <v>5</v>
      </c>
      <c r="N150" s="21">
        <f t="shared" si="11"/>
        <v>900</v>
      </c>
    </row>
    <row r="151" spans="1:14" s="3" customFormat="1" ht="14.25" x14ac:dyDescent="0.2">
      <c r="A151" s="15">
        <v>147</v>
      </c>
      <c r="B151" s="18" t="s">
        <v>49</v>
      </c>
      <c r="C151" s="16" t="s">
        <v>18</v>
      </c>
      <c r="D151" s="18" t="s">
        <v>80</v>
      </c>
      <c r="E151" s="19" t="s">
        <v>37</v>
      </c>
      <c r="F151" s="23">
        <v>263</v>
      </c>
      <c r="G151" s="22"/>
      <c r="H151" s="20">
        <f t="shared" si="9"/>
        <v>0</v>
      </c>
      <c r="I151" s="20">
        <v>5</v>
      </c>
      <c r="J151" s="20">
        <f t="shared" si="9"/>
        <v>1315</v>
      </c>
      <c r="K151" s="20"/>
      <c r="L151" s="20">
        <f t="shared" si="8"/>
        <v>0</v>
      </c>
      <c r="M151" s="21">
        <f t="shared" si="10"/>
        <v>5</v>
      </c>
      <c r="N151" s="21">
        <f t="shared" si="11"/>
        <v>1315</v>
      </c>
    </row>
    <row r="152" spans="1:14" s="3" customFormat="1" ht="14.25" x14ac:dyDescent="0.2">
      <c r="A152" s="15">
        <v>148</v>
      </c>
      <c r="B152" s="18" t="s">
        <v>49</v>
      </c>
      <c r="C152" s="16" t="s">
        <v>18</v>
      </c>
      <c r="D152" s="18" t="s">
        <v>81</v>
      </c>
      <c r="E152" s="19" t="s">
        <v>37</v>
      </c>
      <c r="F152" s="23">
        <v>244</v>
      </c>
      <c r="G152" s="22"/>
      <c r="H152" s="20">
        <f t="shared" si="9"/>
        <v>0</v>
      </c>
      <c r="I152" s="20">
        <v>5</v>
      </c>
      <c r="J152" s="20">
        <f t="shared" si="9"/>
        <v>1220</v>
      </c>
      <c r="K152" s="20"/>
      <c r="L152" s="20">
        <f t="shared" si="8"/>
        <v>0</v>
      </c>
      <c r="M152" s="21">
        <f t="shared" si="10"/>
        <v>5</v>
      </c>
      <c r="N152" s="21">
        <f t="shared" si="11"/>
        <v>1220</v>
      </c>
    </row>
    <row r="153" spans="1:14" s="3" customFormat="1" ht="14.25" x14ac:dyDescent="0.2">
      <c r="A153" s="15">
        <v>149</v>
      </c>
      <c r="B153" s="18" t="s">
        <v>49</v>
      </c>
      <c r="C153" s="16" t="s">
        <v>18</v>
      </c>
      <c r="D153" s="18" t="s">
        <v>82</v>
      </c>
      <c r="E153" s="19" t="s">
        <v>37</v>
      </c>
      <c r="F153" s="23">
        <v>450</v>
      </c>
      <c r="G153" s="22"/>
      <c r="H153" s="20">
        <f t="shared" si="9"/>
        <v>0</v>
      </c>
      <c r="I153" s="20">
        <v>5</v>
      </c>
      <c r="J153" s="20">
        <f t="shared" si="9"/>
        <v>2250</v>
      </c>
      <c r="K153" s="20"/>
      <c r="L153" s="20">
        <f t="shared" si="8"/>
        <v>0</v>
      </c>
      <c r="M153" s="21">
        <f t="shared" si="10"/>
        <v>5</v>
      </c>
      <c r="N153" s="21">
        <f t="shared" si="11"/>
        <v>2250</v>
      </c>
    </row>
    <row r="154" spans="1:14" s="3" customFormat="1" ht="25.5" x14ac:dyDescent="0.2">
      <c r="A154" s="15">
        <v>150</v>
      </c>
      <c r="B154" s="18" t="s">
        <v>49</v>
      </c>
      <c r="C154" s="16" t="s">
        <v>18</v>
      </c>
      <c r="D154" s="18" t="s">
        <v>185</v>
      </c>
      <c r="E154" s="19" t="s">
        <v>54</v>
      </c>
      <c r="F154" s="23">
        <v>300</v>
      </c>
      <c r="G154" s="22"/>
      <c r="H154" s="20">
        <f t="shared" si="9"/>
        <v>0</v>
      </c>
      <c r="I154" s="20">
        <v>2</v>
      </c>
      <c r="J154" s="20">
        <f t="shared" si="9"/>
        <v>600</v>
      </c>
      <c r="K154" s="20"/>
      <c r="L154" s="20">
        <f t="shared" si="8"/>
        <v>0</v>
      </c>
      <c r="M154" s="21">
        <f t="shared" si="10"/>
        <v>2</v>
      </c>
      <c r="N154" s="21">
        <f t="shared" si="11"/>
        <v>600</v>
      </c>
    </row>
    <row r="155" spans="1:14" s="3" customFormat="1" ht="14.25" x14ac:dyDescent="0.2">
      <c r="A155" s="15">
        <v>151</v>
      </c>
      <c r="B155" s="18" t="s">
        <v>49</v>
      </c>
      <c r="C155" s="16" t="s">
        <v>18</v>
      </c>
      <c r="D155" s="18" t="s">
        <v>150</v>
      </c>
      <c r="E155" s="19" t="s">
        <v>37</v>
      </c>
      <c r="F155" s="25">
        <v>366.07</v>
      </c>
      <c r="G155" s="20">
        <v>1</v>
      </c>
      <c r="H155" s="20">
        <f t="shared" si="9"/>
        <v>366.07</v>
      </c>
      <c r="I155" s="20"/>
      <c r="J155" s="20">
        <f t="shared" si="9"/>
        <v>0</v>
      </c>
      <c r="K155" s="20"/>
      <c r="L155" s="20">
        <f t="shared" si="8"/>
        <v>0</v>
      </c>
      <c r="M155" s="21">
        <f t="shared" si="10"/>
        <v>1</v>
      </c>
      <c r="N155" s="21">
        <f t="shared" si="11"/>
        <v>366.07</v>
      </c>
    </row>
    <row r="156" spans="1:14" s="3" customFormat="1" ht="14.25" x14ac:dyDescent="0.2">
      <c r="A156" s="15">
        <v>152</v>
      </c>
      <c r="B156" s="18" t="s">
        <v>49</v>
      </c>
      <c r="C156" s="16" t="s">
        <v>107</v>
      </c>
      <c r="D156" s="18" t="s">
        <v>16</v>
      </c>
      <c r="E156" s="19" t="s">
        <v>26</v>
      </c>
      <c r="F156" s="23">
        <v>10000</v>
      </c>
      <c r="G156" s="20">
        <v>5</v>
      </c>
      <c r="H156" s="20">
        <f t="shared" si="9"/>
        <v>50000</v>
      </c>
      <c r="I156" s="20"/>
      <c r="J156" s="20">
        <f t="shared" si="9"/>
        <v>0</v>
      </c>
      <c r="K156" s="20"/>
      <c r="L156" s="20">
        <f t="shared" si="8"/>
        <v>0</v>
      </c>
      <c r="M156" s="21">
        <f t="shared" si="10"/>
        <v>5</v>
      </c>
      <c r="N156" s="21">
        <f t="shared" si="11"/>
        <v>50000</v>
      </c>
    </row>
    <row r="157" spans="1:14" s="3" customFormat="1" ht="25.5" x14ac:dyDescent="0.2">
      <c r="A157" s="15">
        <v>153</v>
      </c>
      <c r="B157" s="18" t="s">
        <v>49</v>
      </c>
      <c r="C157" s="16" t="s">
        <v>107</v>
      </c>
      <c r="D157" s="18" t="s">
        <v>146</v>
      </c>
      <c r="E157" s="19" t="s">
        <v>147</v>
      </c>
      <c r="F157" s="23">
        <v>330</v>
      </c>
      <c r="G157" s="20"/>
      <c r="H157" s="20">
        <f t="shared" si="9"/>
        <v>0</v>
      </c>
      <c r="I157" s="20"/>
      <c r="J157" s="20">
        <f t="shared" si="9"/>
        <v>0</v>
      </c>
      <c r="K157" s="20">
        <v>30</v>
      </c>
      <c r="L157" s="20">
        <f t="shared" si="8"/>
        <v>9900</v>
      </c>
      <c r="M157" s="21">
        <f t="shared" si="10"/>
        <v>30</v>
      </c>
      <c r="N157" s="21">
        <f t="shared" si="11"/>
        <v>9900</v>
      </c>
    </row>
    <row r="158" spans="1:14" s="3" customFormat="1" ht="14.25" x14ac:dyDescent="0.2">
      <c r="A158" s="15">
        <v>154</v>
      </c>
      <c r="B158" s="18" t="s">
        <v>49</v>
      </c>
      <c r="C158" s="16" t="s">
        <v>107</v>
      </c>
      <c r="D158" s="18" t="s">
        <v>112</v>
      </c>
      <c r="E158" s="19" t="s">
        <v>37</v>
      </c>
      <c r="F158" s="23">
        <v>120900</v>
      </c>
      <c r="G158" s="20"/>
      <c r="H158" s="20">
        <f t="shared" si="9"/>
        <v>0</v>
      </c>
      <c r="I158" s="20">
        <v>1</v>
      </c>
      <c r="J158" s="20">
        <f t="shared" si="9"/>
        <v>120900</v>
      </c>
      <c r="K158" s="20"/>
      <c r="L158" s="20">
        <f t="shared" si="8"/>
        <v>0</v>
      </c>
      <c r="M158" s="21">
        <f t="shared" si="10"/>
        <v>1</v>
      </c>
      <c r="N158" s="21">
        <f t="shared" si="11"/>
        <v>120900</v>
      </c>
    </row>
    <row r="159" spans="1:14" s="3" customFormat="1" ht="14.25" x14ac:dyDescent="0.2">
      <c r="A159" s="15">
        <v>155</v>
      </c>
      <c r="B159" s="18" t="s">
        <v>49</v>
      </c>
      <c r="C159" s="16" t="s">
        <v>107</v>
      </c>
      <c r="D159" s="18" t="s">
        <v>110</v>
      </c>
      <c r="E159" s="19" t="s">
        <v>37</v>
      </c>
      <c r="F159" s="23">
        <v>850</v>
      </c>
      <c r="G159" s="20">
        <v>5</v>
      </c>
      <c r="H159" s="20">
        <f t="shared" si="9"/>
        <v>4250</v>
      </c>
      <c r="I159" s="20"/>
      <c r="J159" s="20">
        <f t="shared" si="9"/>
        <v>0</v>
      </c>
      <c r="K159" s="20"/>
      <c r="L159" s="20">
        <f t="shared" si="8"/>
        <v>0</v>
      </c>
      <c r="M159" s="21">
        <f t="shared" si="10"/>
        <v>5</v>
      </c>
      <c r="N159" s="21">
        <f t="shared" si="11"/>
        <v>4250</v>
      </c>
    </row>
    <row r="160" spans="1:14" s="3" customFormat="1" ht="14.25" x14ac:dyDescent="0.2">
      <c r="A160" s="15">
        <v>156</v>
      </c>
      <c r="B160" s="18" t="s">
        <v>49</v>
      </c>
      <c r="C160" s="16" t="s">
        <v>107</v>
      </c>
      <c r="D160" s="18" t="s">
        <v>25</v>
      </c>
      <c r="E160" s="19" t="s">
        <v>23</v>
      </c>
      <c r="F160" s="23">
        <v>19500</v>
      </c>
      <c r="G160" s="20"/>
      <c r="H160" s="20">
        <f t="shared" si="9"/>
        <v>0</v>
      </c>
      <c r="I160" s="20"/>
      <c r="J160" s="20">
        <f t="shared" si="9"/>
        <v>0</v>
      </c>
      <c r="K160" s="20">
        <v>2</v>
      </c>
      <c r="L160" s="20">
        <f t="shared" si="8"/>
        <v>39000</v>
      </c>
      <c r="M160" s="21">
        <f t="shared" si="10"/>
        <v>2</v>
      </c>
      <c r="N160" s="21">
        <f t="shared" si="11"/>
        <v>39000</v>
      </c>
    </row>
    <row r="161" spans="1:14" s="3" customFormat="1" ht="14.25" x14ac:dyDescent="0.2">
      <c r="A161" s="15">
        <v>157</v>
      </c>
      <c r="B161" s="18" t="s">
        <v>49</v>
      </c>
      <c r="C161" s="16" t="s">
        <v>107</v>
      </c>
      <c r="D161" s="18" t="s">
        <v>24</v>
      </c>
      <c r="E161" s="19" t="s">
        <v>23</v>
      </c>
      <c r="F161" s="23">
        <v>7300</v>
      </c>
      <c r="G161" s="20"/>
      <c r="H161" s="20">
        <f t="shared" si="9"/>
        <v>0</v>
      </c>
      <c r="I161" s="20"/>
      <c r="J161" s="20">
        <f t="shared" si="9"/>
        <v>0</v>
      </c>
      <c r="K161" s="20">
        <v>2</v>
      </c>
      <c r="L161" s="20">
        <f t="shared" si="8"/>
        <v>14600</v>
      </c>
      <c r="M161" s="21">
        <f t="shared" si="10"/>
        <v>2</v>
      </c>
      <c r="N161" s="21">
        <f t="shared" si="11"/>
        <v>14600</v>
      </c>
    </row>
    <row r="162" spans="1:14" s="3" customFormat="1" ht="14.25" x14ac:dyDescent="0.2">
      <c r="A162" s="15">
        <v>158</v>
      </c>
      <c r="B162" s="18" t="s">
        <v>49</v>
      </c>
      <c r="C162" s="16" t="s">
        <v>107</v>
      </c>
      <c r="D162" s="18" t="s">
        <v>164</v>
      </c>
      <c r="E162" s="19" t="s">
        <v>23</v>
      </c>
      <c r="F162" s="23">
        <v>15803.5725</v>
      </c>
      <c r="G162" s="20"/>
      <c r="H162" s="20">
        <f t="shared" si="9"/>
        <v>0</v>
      </c>
      <c r="I162" s="20"/>
      <c r="J162" s="20">
        <f t="shared" si="9"/>
        <v>0</v>
      </c>
      <c r="K162" s="20">
        <v>2</v>
      </c>
      <c r="L162" s="20">
        <f t="shared" si="8"/>
        <v>31607.145</v>
      </c>
      <c r="M162" s="21">
        <f t="shared" si="10"/>
        <v>2</v>
      </c>
      <c r="N162" s="21">
        <f t="shared" si="11"/>
        <v>31607.145</v>
      </c>
    </row>
    <row r="163" spans="1:14" s="3" customFormat="1" ht="14.25" x14ac:dyDescent="0.2">
      <c r="A163" s="15">
        <v>159</v>
      </c>
      <c r="B163" s="18" t="s">
        <v>49</v>
      </c>
      <c r="C163" s="16" t="s">
        <v>107</v>
      </c>
      <c r="D163" s="18" t="s">
        <v>165</v>
      </c>
      <c r="E163" s="19" t="s">
        <v>23</v>
      </c>
      <c r="F163" s="25">
        <v>7589.2849999999999</v>
      </c>
      <c r="G163" s="20"/>
      <c r="H163" s="20">
        <f t="shared" si="9"/>
        <v>0</v>
      </c>
      <c r="I163" s="20"/>
      <c r="J163" s="20">
        <f t="shared" si="9"/>
        <v>0</v>
      </c>
      <c r="K163" s="20">
        <v>3</v>
      </c>
      <c r="L163" s="20">
        <f t="shared" si="8"/>
        <v>22767.855</v>
      </c>
      <c r="M163" s="21">
        <f t="shared" si="10"/>
        <v>3</v>
      </c>
      <c r="N163" s="21">
        <f t="shared" si="11"/>
        <v>22767.855</v>
      </c>
    </row>
    <row r="164" spans="1:14" s="3" customFormat="1" ht="14.25" x14ac:dyDescent="0.2">
      <c r="A164" s="15">
        <v>160</v>
      </c>
      <c r="B164" s="18" t="s">
        <v>49</v>
      </c>
      <c r="C164" s="16" t="s">
        <v>107</v>
      </c>
      <c r="D164" s="18" t="s">
        <v>1</v>
      </c>
      <c r="E164" s="19" t="s">
        <v>37</v>
      </c>
      <c r="F164" s="23">
        <v>110</v>
      </c>
      <c r="G164" s="20">
        <v>5</v>
      </c>
      <c r="H164" s="20">
        <f t="shared" si="9"/>
        <v>550</v>
      </c>
      <c r="I164" s="20">
        <v>5</v>
      </c>
      <c r="J164" s="20">
        <f t="shared" si="9"/>
        <v>550</v>
      </c>
      <c r="K164" s="20">
        <v>5</v>
      </c>
      <c r="L164" s="20">
        <f t="shared" si="8"/>
        <v>550</v>
      </c>
      <c r="M164" s="21">
        <f t="shared" si="10"/>
        <v>15</v>
      </c>
      <c r="N164" s="21">
        <f t="shared" si="11"/>
        <v>1650</v>
      </c>
    </row>
    <row r="165" spans="1:14" s="3" customFormat="1" ht="14.25" x14ac:dyDescent="0.2">
      <c r="A165" s="15">
        <v>161</v>
      </c>
      <c r="B165" s="18" t="s">
        <v>49</v>
      </c>
      <c r="C165" s="16" t="s">
        <v>107</v>
      </c>
      <c r="D165" s="18" t="s">
        <v>68</v>
      </c>
      <c r="E165" s="19" t="s">
        <v>37</v>
      </c>
      <c r="F165" s="23">
        <v>209</v>
      </c>
      <c r="G165" s="20">
        <v>5</v>
      </c>
      <c r="H165" s="20">
        <f t="shared" si="9"/>
        <v>1045</v>
      </c>
      <c r="I165" s="20"/>
      <c r="J165" s="20">
        <f t="shared" si="9"/>
        <v>0</v>
      </c>
      <c r="K165" s="20"/>
      <c r="L165" s="20">
        <f t="shared" si="8"/>
        <v>0</v>
      </c>
      <c r="M165" s="21">
        <f t="shared" si="10"/>
        <v>5</v>
      </c>
      <c r="N165" s="21">
        <f t="shared" si="11"/>
        <v>1045</v>
      </c>
    </row>
    <row r="166" spans="1:14" s="3" customFormat="1" ht="36" customHeight="1" x14ac:dyDescent="0.2">
      <c r="A166" s="15">
        <v>162</v>
      </c>
      <c r="B166" s="18" t="s">
        <v>49</v>
      </c>
      <c r="C166" s="16" t="s">
        <v>107</v>
      </c>
      <c r="D166" s="18" t="s">
        <v>84</v>
      </c>
      <c r="E166" s="19" t="s">
        <v>37</v>
      </c>
      <c r="F166" s="26">
        <v>425</v>
      </c>
      <c r="G166" s="20">
        <v>10</v>
      </c>
      <c r="H166" s="20">
        <f t="shared" si="9"/>
        <v>4250</v>
      </c>
      <c r="I166" s="20"/>
      <c r="J166" s="20">
        <f t="shared" si="9"/>
        <v>0</v>
      </c>
      <c r="K166" s="20">
        <v>10</v>
      </c>
      <c r="L166" s="20">
        <f t="shared" si="8"/>
        <v>4250</v>
      </c>
      <c r="M166" s="21">
        <f t="shared" si="10"/>
        <v>20</v>
      </c>
      <c r="N166" s="21">
        <f t="shared" si="11"/>
        <v>8500</v>
      </c>
    </row>
    <row r="167" spans="1:14" s="3" customFormat="1" ht="25.5" x14ac:dyDescent="0.2">
      <c r="A167" s="15">
        <v>163</v>
      </c>
      <c r="B167" s="18" t="s">
        <v>49</v>
      </c>
      <c r="C167" s="16" t="s">
        <v>107</v>
      </c>
      <c r="D167" s="18" t="s">
        <v>174</v>
      </c>
      <c r="E167" s="19" t="s">
        <v>37</v>
      </c>
      <c r="F167" s="23">
        <v>3125</v>
      </c>
      <c r="G167" s="20">
        <v>3</v>
      </c>
      <c r="H167" s="20">
        <f t="shared" si="9"/>
        <v>9375</v>
      </c>
      <c r="I167" s="20"/>
      <c r="J167" s="20">
        <f t="shared" si="9"/>
        <v>0</v>
      </c>
      <c r="K167" s="20"/>
      <c r="L167" s="20">
        <f t="shared" si="8"/>
        <v>0</v>
      </c>
      <c r="M167" s="21">
        <f t="shared" si="10"/>
        <v>3</v>
      </c>
      <c r="N167" s="21">
        <f t="shared" si="11"/>
        <v>9375</v>
      </c>
    </row>
    <row r="168" spans="1:14" s="3" customFormat="1" ht="25.5" x14ac:dyDescent="0.2">
      <c r="A168" s="15">
        <v>164</v>
      </c>
      <c r="B168" s="18" t="s">
        <v>49</v>
      </c>
      <c r="C168" s="16" t="s">
        <v>107</v>
      </c>
      <c r="D168" s="18" t="s">
        <v>111</v>
      </c>
      <c r="E168" s="19" t="s">
        <v>37</v>
      </c>
      <c r="F168" s="23">
        <v>65000</v>
      </c>
      <c r="G168" s="20">
        <v>1</v>
      </c>
      <c r="H168" s="20">
        <f t="shared" si="9"/>
        <v>65000</v>
      </c>
      <c r="I168" s="20"/>
      <c r="J168" s="20">
        <f t="shared" si="9"/>
        <v>0</v>
      </c>
      <c r="K168" s="20"/>
      <c r="L168" s="20">
        <f t="shared" si="8"/>
        <v>0</v>
      </c>
      <c r="M168" s="21">
        <f t="shared" si="10"/>
        <v>1</v>
      </c>
      <c r="N168" s="21">
        <f t="shared" si="11"/>
        <v>65000</v>
      </c>
    </row>
    <row r="169" spans="1:14" s="3" customFormat="1" ht="14.25" x14ac:dyDescent="0.2">
      <c r="A169" s="15">
        <v>165</v>
      </c>
      <c r="B169" s="18" t="s">
        <v>49</v>
      </c>
      <c r="C169" s="16" t="s">
        <v>107</v>
      </c>
      <c r="D169" s="18" t="s">
        <v>83</v>
      </c>
      <c r="E169" s="19" t="s">
        <v>37</v>
      </c>
      <c r="F169" s="25">
        <v>401.78562499999998</v>
      </c>
      <c r="G169" s="20">
        <v>5</v>
      </c>
      <c r="H169" s="20">
        <f t="shared" si="9"/>
        <v>2008.9281249999999</v>
      </c>
      <c r="I169" s="20"/>
      <c r="J169" s="20">
        <f t="shared" si="9"/>
        <v>0</v>
      </c>
      <c r="K169" s="20"/>
      <c r="L169" s="20">
        <f t="shared" si="8"/>
        <v>0</v>
      </c>
      <c r="M169" s="21">
        <f t="shared" si="10"/>
        <v>5</v>
      </c>
      <c r="N169" s="21">
        <f t="shared" si="11"/>
        <v>2008.9281249999999</v>
      </c>
    </row>
    <row r="170" spans="1:14" s="3" customFormat="1" ht="25.5" x14ac:dyDescent="0.2">
      <c r="A170" s="15">
        <v>166</v>
      </c>
      <c r="B170" s="18" t="s">
        <v>49</v>
      </c>
      <c r="C170" s="16" t="s">
        <v>107</v>
      </c>
      <c r="D170" s="18" t="s">
        <v>166</v>
      </c>
      <c r="E170" s="19" t="s">
        <v>26</v>
      </c>
      <c r="F170" s="25">
        <v>6696.43</v>
      </c>
      <c r="G170" s="20"/>
      <c r="H170" s="20">
        <f t="shared" si="9"/>
        <v>0</v>
      </c>
      <c r="I170" s="20"/>
      <c r="J170" s="20">
        <f t="shared" si="9"/>
        <v>0</v>
      </c>
      <c r="K170" s="20">
        <v>5</v>
      </c>
      <c r="L170" s="20">
        <f t="shared" si="8"/>
        <v>33482.15</v>
      </c>
      <c r="M170" s="21">
        <f t="shared" si="10"/>
        <v>5</v>
      </c>
      <c r="N170" s="21">
        <f t="shared" si="11"/>
        <v>33482.15</v>
      </c>
    </row>
    <row r="171" spans="1:14" s="3" customFormat="1" ht="25.5" x14ac:dyDescent="0.2">
      <c r="A171" s="15">
        <v>167</v>
      </c>
      <c r="B171" s="18" t="s">
        <v>49</v>
      </c>
      <c r="C171" s="16" t="s">
        <v>107</v>
      </c>
      <c r="D171" s="18" t="s">
        <v>109</v>
      </c>
      <c r="E171" s="19" t="s">
        <v>26</v>
      </c>
      <c r="F171" s="23">
        <v>5178.5714583333329</v>
      </c>
      <c r="G171" s="20">
        <v>5</v>
      </c>
      <c r="H171" s="20">
        <f t="shared" si="9"/>
        <v>25892.857291666664</v>
      </c>
      <c r="I171" s="20"/>
      <c r="J171" s="20">
        <f t="shared" si="9"/>
        <v>0</v>
      </c>
      <c r="K171" s="20"/>
      <c r="L171" s="20">
        <f t="shared" si="8"/>
        <v>0</v>
      </c>
      <c r="M171" s="21">
        <f t="shared" si="10"/>
        <v>5</v>
      </c>
      <c r="N171" s="21">
        <f t="shared" si="11"/>
        <v>25892.857291666664</v>
      </c>
    </row>
    <row r="172" spans="1:14" s="3" customFormat="1" ht="14.25" x14ac:dyDescent="0.2">
      <c r="A172" s="15">
        <v>168</v>
      </c>
      <c r="B172" s="18" t="s">
        <v>49</v>
      </c>
      <c r="C172" s="16" t="s">
        <v>107</v>
      </c>
      <c r="D172" s="18" t="s">
        <v>56</v>
      </c>
      <c r="E172" s="19" t="s">
        <v>57</v>
      </c>
      <c r="F172" s="25">
        <v>1214.2866666666666</v>
      </c>
      <c r="G172" s="20">
        <v>1</v>
      </c>
      <c r="H172" s="20">
        <f t="shared" si="9"/>
        <v>1214.2866666666666</v>
      </c>
      <c r="I172" s="20">
        <v>1</v>
      </c>
      <c r="J172" s="20">
        <f t="shared" si="9"/>
        <v>1214.2866666666666</v>
      </c>
      <c r="K172" s="20">
        <v>1</v>
      </c>
      <c r="L172" s="20">
        <f t="shared" si="8"/>
        <v>1214.2866666666666</v>
      </c>
      <c r="M172" s="21">
        <f t="shared" si="10"/>
        <v>3</v>
      </c>
      <c r="N172" s="21">
        <f t="shared" si="11"/>
        <v>3642.8599999999997</v>
      </c>
    </row>
    <row r="173" spans="1:14" s="3" customFormat="1" ht="25.5" x14ac:dyDescent="0.2">
      <c r="A173" s="15">
        <v>170</v>
      </c>
      <c r="B173" s="18" t="s">
        <v>49</v>
      </c>
      <c r="C173" s="16" t="s">
        <v>107</v>
      </c>
      <c r="D173" s="18" t="s">
        <v>52</v>
      </c>
      <c r="E173" s="19" t="s">
        <v>53</v>
      </c>
      <c r="F173" s="23">
        <v>585</v>
      </c>
      <c r="G173" s="27"/>
      <c r="H173" s="20">
        <f t="shared" si="9"/>
        <v>0</v>
      </c>
      <c r="I173" s="20">
        <v>2</v>
      </c>
      <c r="J173" s="20">
        <f t="shared" si="9"/>
        <v>1170</v>
      </c>
      <c r="K173" s="20"/>
      <c r="L173" s="20">
        <f t="shared" si="8"/>
        <v>0</v>
      </c>
      <c r="M173" s="21">
        <f t="shared" si="10"/>
        <v>2</v>
      </c>
      <c r="N173" s="21">
        <f t="shared" si="11"/>
        <v>1170</v>
      </c>
    </row>
    <row r="174" spans="1:14" s="3" customFormat="1" ht="14.25" x14ac:dyDescent="0.2">
      <c r="A174" s="15">
        <v>173</v>
      </c>
      <c r="B174" s="18" t="s">
        <v>49</v>
      </c>
      <c r="C174" s="16" t="s">
        <v>107</v>
      </c>
      <c r="D174" s="18" t="s">
        <v>92</v>
      </c>
      <c r="E174" s="19" t="s">
        <v>37</v>
      </c>
      <c r="F174" s="25">
        <v>621.42857142857144</v>
      </c>
      <c r="G174" s="20"/>
      <c r="H174" s="20">
        <f t="shared" si="9"/>
        <v>0</v>
      </c>
      <c r="I174" s="20">
        <v>1</v>
      </c>
      <c r="J174" s="20">
        <f t="shared" si="9"/>
        <v>621.42857142857144</v>
      </c>
      <c r="K174" s="20"/>
      <c r="L174" s="20">
        <f t="shared" si="8"/>
        <v>0</v>
      </c>
      <c r="M174" s="21">
        <f t="shared" si="10"/>
        <v>1</v>
      </c>
      <c r="N174" s="21">
        <f t="shared" si="11"/>
        <v>621.42857142857144</v>
      </c>
    </row>
    <row r="175" spans="1:14" s="3" customFormat="1" ht="14.25" x14ac:dyDescent="0.2">
      <c r="A175" s="15">
        <v>174</v>
      </c>
      <c r="B175" s="18" t="s">
        <v>49</v>
      </c>
      <c r="C175" s="16" t="s">
        <v>107</v>
      </c>
      <c r="D175" s="18" t="s">
        <v>50</v>
      </c>
      <c r="E175" s="19" t="s">
        <v>51</v>
      </c>
      <c r="F175" s="25">
        <v>392.85500000000002</v>
      </c>
      <c r="G175" s="20">
        <v>20</v>
      </c>
      <c r="H175" s="20">
        <f t="shared" si="9"/>
        <v>7857.1</v>
      </c>
      <c r="I175" s="20"/>
      <c r="J175" s="20">
        <f t="shared" si="9"/>
        <v>0</v>
      </c>
      <c r="K175" s="20">
        <v>20</v>
      </c>
      <c r="L175" s="20">
        <f t="shared" si="8"/>
        <v>7857.1</v>
      </c>
      <c r="M175" s="21">
        <f t="shared" si="10"/>
        <v>40</v>
      </c>
      <c r="N175" s="21">
        <f t="shared" si="11"/>
        <v>15714.2</v>
      </c>
    </row>
    <row r="176" spans="1:14" s="3" customFormat="1" ht="14.25" x14ac:dyDescent="0.2">
      <c r="A176" s="15">
        <v>176</v>
      </c>
      <c r="B176" s="18" t="s">
        <v>49</v>
      </c>
      <c r="C176" s="16" t="s">
        <v>107</v>
      </c>
      <c r="D176" s="18" t="s">
        <v>105</v>
      </c>
      <c r="E176" s="19" t="s">
        <v>106</v>
      </c>
      <c r="F176" s="23">
        <v>800</v>
      </c>
      <c r="G176" s="20">
        <v>1</v>
      </c>
      <c r="H176" s="20">
        <f t="shared" si="9"/>
        <v>800</v>
      </c>
      <c r="I176" s="20"/>
      <c r="J176" s="20">
        <f t="shared" si="9"/>
        <v>0</v>
      </c>
      <c r="K176" s="20">
        <v>1</v>
      </c>
      <c r="L176" s="20">
        <f t="shared" si="8"/>
        <v>800</v>
      </c>
      <c r="M176" s="21">
        <f t="shared" si="10"/>
        <v>2</v>
      </c>
      <c r="N176" s="21">
        <f t="shared" si="11"/>
        <v>1600</v>
      </c>
    </row>
    <row r="177" spans="1:14" s="3" customFormat="1" ht="25.5" x14ac:dyDescent="0.2">
      <c r="A177" s="15">
        <v>179</v>
      </c>
      <c r="B177" s="18" t="s">
        <v>49</v>
      </c>
      <c r="C177" s="16" t="s">
        <v>107</v>
      </c>
      <c r="D177" s="18" t="s">
        <v>75</v>
      </c>
      <c r="E177" s="19" t="s">
        <v>37</v>
      </c>
      <c r="F177" s="23">
        <v>200</v>
      </c>
      <c r="G177" s="22"/>
      <c r="H177" s="20">
        <f t="shared" si="9"/>
        <v>0</v>
      </c>
      <c r="I177" s="20"/>
      <c r="J177" s="20">
        <f t="shared" si="9"/>
        <v>0</v>
      </c>
      <c r="K177" s="20">
        <v>5</v>
      </c>
      <c r="L177" s="20">
        <f t="shared" si="8"/>
        <v>1000</v>
      </c>
      <c r="M177" s="21">
        <f t="shared" si="10"/>
        <v>5</v>
      </c>
      <c r="N177" s="21">
        <f t="shared" si="11"/>
        <v>1000</v>
      </c>
    </row>
    <row r="178" spans="1:14" s="3" customFormat="1" ht="25.5" x14ac:dyDescent="0.2">
      <c r="A178" s="15">
        <v>180</v>
      </c>
      <c r="B178" s="18" t="s">
        <v>49</v>
      </c>
      <c r="C178" s="16" t="s">
        <v>107</v>
      </c>
      <c r="D178" s="18" t="s">
        <v>76</v>
      </c>
      <c r="E178" s="19" t="s">
        <v>37</v>
      </c>
      <c r="F178" s="23">
        <v>200</v>
      </c>
      <c r="G178" s="22"/>
      <c r="H178" s="20">
        <f t="shared" si="9"/>
        <v>0</v>
      </c>
      <c r="I178" s="20"/>
      <c r="J178" s="20">
        <f t="shared" si="9"/>
        <v>0</v>
      </c>
      <c r="K178" s="20">
        <v>5</v>
      </c>
      <c r="L178" s="20">
        <f t="shared" si="8"/>
        <v>1000</v>
      </c>
      <c r="M178" s="21">
        <f t="shared" si="10"/>
        <v>5</v>
      </c>
      <c r="N178" s="21">
        <f t="shared" si="11"/>
        <v>1000</v>
      </c>
    </row>
    <row r="179" spans="1:14" s="3" customFormat="1" ht="25.5" x14ac:dyDescent="0.2">
      <c r="A179" s="15">
        <v>181</v>
      </c>
      <c r="B179" s="18" t="s">
        <v>49</v>
      </c>
      <c r="C179" s="16" t="s">
        <v>107</v>
      </c>
      <c r="D179" s="18" t="s">
        <v>77</v>
      </c>
      <c r="E179" s="19" t="s">
        <v>37</v>
      </c>
      <c r="F179" s="23">
        <v>250</v>
      </c>
      <c r="G179" s="22"/>
      <c r="H179" s="20">
        <f t="shared" si="9"/>
        <v>0</v>
      </c>
      <c r="I179" s="20"/>
      <c r="J179" s="20">
        <f t="shared" si="9"/>
        <v>0</v>
      </c>
      <c r="K179" s="20">
        <v>5</v>
      </c>
      <c r="L179" s="20">
        <f t="shared" si="8"/>
        <v>1250</v>
      </c>
      <c r="M179" s="21">
        <f t="shared" si="10"/>
        <v>5</v>
      </c>
      <c r="N179" s="21">
        <f t="shared" si="11"/>
        <v>1250</v>
      </c>
    </row>
    <row r="180" spans="1:14" s="3" customFormat="1" ht="25.5" x14ac:dyDescent="0.2">
      <c r="A180" s="15">
        <v>182</v>
      </c>
      <c r="B180" s="18" t="s">
        <v>49</v>
      </c>
      <c r="C180" s="16" t="s">
        <v>107</v>
      </c>
      <c r="D180" s="18" t="s">
        <v>78</v>
      </c>
      <c r="E180" s="19" t="s">
        <v>37</v>
      </c>
      <c r="F180" s="23">
        <v>250</v>
      </c>
      <c r="G180" s="22"/>
      <c r="H180" s="20">
        <f t="shared" si="9"/>
        <v>0</v>
      </c>
      <c r="I180" s="20"/>
      <c r="J180" s="20">
        <f t="shared" si="9"/>
        <v>0</v>
      </c>
      <c r="K180" s="20">
        <v>5</v>
      </c>
      <c r="L180" s="20">
        <f t="shared" si="8"/>
        <v>1250</v>
      </c>
      <c r="M180" s="21">
        <f t="shared" si="10"/>
        <v>5</v>
      </c>
      <c r="N180" s="21">
        <f t="shared" si="11"/>
        <v>1250</v>
      </c>
    </row>
    <row r="181" spans="1:14" s="3" customFormat="1" ht="14.25" x14ac:dyDescent="0.2">
      <c r="A181" s="15">
        <v>183</v>
      </c>
      <c r="B181" s="18" t="s">
        <v>49</v>
      </c>
      <c r="C181" s="16" t="s">
        <v>107</v>
      </c>
      <c r="D181" s="18" t="s">
        <v>177</v>
      </c>
      <c r="E181" s="19" t="s">
        <v>37</v>
      </c>
      <c r="F181" s="23">
        <v>750</v>
      </c>
      <c r="G181" s="22"/>
      <c r="H181" s="20">
        <f t="shared" si="9"/>
        <v>0</v>
      </c>
      <c r="I181" s="20">
        <v>5</v>
      </c>
      <c r="J181" s="20">
        <f t="shared" si="9"/>
        <v>3750</v>
      </c>
      <c r="K181" s="20"/>
      <c r="L181" s="20">
        <f t="shared" si="8"/>
        <v>0</v>
      </c>
      <c r="M181" s="21">
        <f t="shared" si="10"/>
        <v>5</v>
      </c>
      <c r="N181" s="21">
        <f t="shared" si="11"/>
        <v>3750</v>
      </c>
    </row>
    <row r="182" spans="1:14" s="3" customFormat="1" ht="14.25" x14ac:dyDescent="0.2">
      <c r="A182" s="15">
        <v>184</v>
      </c>
      <c r="B182" s="18" t="s">
        <v>49</v>
      </c>
      <c r="C182" s="16" t="s">
        <v>107</v>
      </c>
      <c r="D182" s="18" t="s">
        <v>178</v>
      </c>
      <c r="E182" s="19" t="s">
        <v>37</v>
      </c>
      <c r="F182" s="23">
        <v>1100</v>
      </c>
      <c r="G182" s="22"/>
      <c r="H182" s="20">
        <f t="shared" si="9"/>
        <v>0</v>
      </c>
      <c r="I182" s="20">
        <v>5</v>
      </c>
      <c r="J182" s="20">
        <f t="shared" si="9"/>
        <v>5500</v>
      </c>
      <c r="K182" s="20"/>
      <c r="L182" s="20">
        <f t="shared" si="8"/>
        <v>0</v>
      </c>
      <c r="M182" s="21">
        <f t="shared" si="10"/>
        <v>5</v>
      </c>
      <c r="N182" s="21">
        <f t="shared" si="11"/>
        <v>5500</v>
      </c>
    </row>
    <row r="183" spans="1:14" s="3" customFormat="1" ht="14.25" x14ac:dyDescent="0.2">
      <c r="A183" s="15">
        <v>185</v>
      </c>
      <c r="B183" s="18" t="s">
        <v>49</v>
      </c>
      <c r="C183" s="16" t="s">
        <v>107</v>
      </c>
      <c r="D183" s="18" t="s">
        <v>179</v>
      </c>
      <c r="E183" s="19" t="s">
        <v>37</v>
      </c>
      <c r="F183" s="23">
        <v>1500</v>
      </c>
      <c r="G183" s="22"/>
      <c r="H183" s="20">
        <f t="shared" si="9"/>
        <v>0</v>
      </c>
      <c r="I183" s="20">
        <v>5</v>
      </c>
      <c r="J183" s="20">
        <f t="shared" si="9"/>
        <v>7500</v>
      </c>
      <c r="K183" s="20"/>
      <c r="L183" s="20">
        <f t="shared" si="8"/>
        <v>0</v>
      </c>
      <c r="M183" s="21">
        <f t="shared" si="10"/>
        <v>5</v>
      </c>
      <c r="N183" s="21">
        <f t="shared" si="11"/>
        <v>7500</v>
      </c>
    </row>
    <row r="184" spans="1:14" s="3" customFormat="1" ht="14.25" x14ac:dyDescent="0.2">
      <c r="A184" s="15">
        <v>190</v>
      </c>
      <c r="B184" s="18" t="s">
        <v>49</v>
      </c>
      <c r="C184" s="16" t="s">
        <v>107</v>
      </c>
      <c r="D184" s="18" t="s">
        <v>64</v>
      </c>
      <c r="E184" s="19" t="s">
        <v>54</v>
      </c>
      <c r="F184" s="26">
        <v>900</v>
      </c>
      <c r="G184" s="22">
        <v>0.5</v>
      </c>
      <c r="H184" s="20">
        <f t="shared" si="9"/>
        <v>450</v>
      </c>
      <c r="I184" s="20"/>
      <c r="J184" s="20">
        <f t="shared" si="9"/>
        <v>0</v>
      </c>
      <c r="K184" s="20"/>
      <c r="L184" s="20">
        <f t="shared" si="8"/>
        <v>0</v>
      </c>
      <c r="M184" s="21">
        <f t="shared" si="10"/>
        <v>0.5</v>
      </c>
      <c r="N184" s="21">
        <f t="shared" si="11"/>
        <v>450</v>
      </c>
    </row>
    <row r="185" spans="1:14" s="3" customFormat="1" ht="14.25" x14ac:dyDescent="0.2">
      <c r="A185" s="15">
        <v>191</v>
      </c>
      <c r="B185" s="18" t="s">
        <v>49</v>
      </c>
      <c r="C185" s="16" t="s">
        <v>107</v>
      </c>
      <c r="D185" s="18" t="s">
        <v>168</v>
      </c>
      <c r="E185" s="19" t="s">
        <v>54</v>
      </c>
      <c r="F185" s="26">
        <v>6500</v>
      </c>
      <c r="G185" s="22">
        <v>1</v>
      </c>
      <c r="H185" s="20">
        <f t="shared" si="9"/>
        <v>6500</v>
      </c>
      <c r="I185" s="22">
        <v>1</v>
      </c>
      <c r="J185" s="20">
        <f t="shared" si="9"/>
        <v>6500</v>
      </c>
      <c r="K185" s="22">
        <v>1</v>
      </c>
      <c r="L185" s="20">
        <f t="shared" si="8"/>
        <v>6500</v>
      </c>
      <c r="M185" s="21">
        <f t="shared" si="10"/>
        <v>3</v>
      </c>
      <c r="N185" s="21">
        <f t="shared" si="11"/>
        <v>19500</v>
      </c>
    </row>
    <row r="186" spans="1:14" s="3" customFormat="1" ht="14.25" x14ac:dyDescent="0.2">
      <c r="A186" s="15">
        <v>192</v>
      </c>
      <c r="B186" s="18" t="s">
        <v>49</v>
      </c>
      <c r="C186" s="16" t="s">
        <v>107</v>
      </c>
      <c r="D186" s="18" t="s">
        <v>149</v>
      </c>
      <c r="E186" s="19" t="s">
        <v>51</v>
      </c>
      <c r="F186" s="23">
        <f>12000</f>
        <v>12000</v>
      </c>
      <c r="G186" s="22"/>
      <c r="H186" s="20">
        <f t="shared" si="9"/>
        <v>0</v>
      </c>
      <c r="I186" s="20"/>
      <c r="J186" s="20">
        <f t="shared" si="9"/>
        <v>0</v>
      </c>
      <c r="K186" s="20">
        <v>2</v>
      </c>
      <c r="L186" s="20">
        <f t="shared" si="8"/>
        <v>24000</v>
      </c>
      <c r="M186" s="21">
        <f t="shared" si="10"/>
        <v>2</v>
      </c>
      <c r="N186" s="21">
        <f t="shared" si="11"/>
        <v>24000</v>
      </c>
    </row>
    <row r="187" spans="1:14" s="3" customFormat="1" ht="25.5" x14ac:dyDescent="0.2">
      <c r="A187" s="15">
        <v>193</v>
      </c>
      <c r="B187" s="18" t="s">
        <v>49</v>
      </c>
      <c r="C187" s="16" t="s">
        <v>107</v>
      </c>
      <c r="D187" s="18" t="s">
        <v>169</v>
      </c>
      <c r="E187" s="19" t="s">
        <v>54</v>
      </c>
      <c r="F187" s="23">
        <v>1500</v>
      </c>
      <c r="G187" s="20">
        <v>1</v>
      </c>
      <c r="H187" s="20">
        <f t="shared" si="9"/>
        <v>1500</v>
      </c>
      <c r="I187" s="20"/>
      <c r="J187" s="20">
        <f t="shared" si="9"/>
        <v>0</v>
      </c>
      <c r="K187" s="20"/>
      <c r="L187" s="20">
        <f t="shared" si="8"/>
        <v>0</v>
      </c>
      <c r="M187" s="21">
        <f t="shared" si="10"/>
        <v>1</v>
      </c>
      <c r="N187" s="21">
        <f t="shared" si="11"/>
        <v>1500</v>
      </c>
    </row>
    <row r="188" spans="1:14" s="3" customFormat="1" ht="25.5" x14ac:dyDescent="0.2">
      <c r="A188" s="15">
        <v>194</v>
      </c>
      <c r="B188" s="18" t="s">
        <v>49</v>
      </c>
      <c r="C188" s="16" t="s">
        <v>107</v>
      </c>
      <c r="D188" s="18" t="s">
        <v>170</v>
      </c>
      <c r="E188" s="19" t="s">
        <v>54</v>
      </c>
      <c r="F188" s="23">
        <v>1800</v>
      </c>
      <c r="G188" s="20">
        <v>1</v>
      </c>
      <c r="H188" s="20">
        <f t="shared" si="9"/>
        <v>1800</v>
      </c>
      <c r="I188" s="20"/>
      <c r="J188" s="20">
        <f t="shared" si="9"/>
        <v>0</v>
      </c>
      <c r="K188" s="20"/>
      <c r="L188" s="20">
        <f t="shared" si="8"/>
        <v>0</v>
      </c>
      <c r="M188" s="21">
        <f t="shared" si="10"/>
        <v>1</v>
      </c>
      <c r="N188" s="21">
        <f t="shared" si="11"/>
        <v>1800</v>
      </c>
    </row>
    <row r="189" spans="1:14" s="3" customFormat="1" ht="25.5" x14ac:dyDescent="0.2">
      <c r="A189" s="15">
        <v>195</v>
      </c>
      <c r="B189" s="18" t="s">
        <v>49</v>
      </c>
      <c r="C189" s="16" t="s">
        <v>107</v>
      </c>
      <c r="D189" s="18" t="s">
        <v>171</v>
      </c>
      <c r="E189" s="19" t="s">
        <v>54</v>
      </c>
      <c r="F189" s="23">
        <v>1200</v>
      </c>
      <c r="G189" s="20"/>
      <c r="H189" s="20">
        <f t="shared" si="9"/>
        <v>0</v>
      </c>
      <c r="I189" s="20">
        <v>1</v>
      </c>
      <c r="J189" s="20">
        <f t="shared" si="9"/>
        <v>1200</v>
      </c>
      <c r="K189" s="20"/>
      <c r="L189" s="20">
        <f t="shared" si="8"/>
        <v>0</v>
      </c>
      <c r="M189" s="21">
        <f t="shared" si="10"/>
        <v>1</v>
      </c>
      <c r="N189" s="21">
        <f t="shared" si="11"/>
        <v>1200</v>
      </c>
    </row>
    <row r="190" spans="1:14" s="3" customFormat="1" ht="25.5" x14ac:dyDescent="0.2">
      <c r="A190" s="15">
        <v>196</v>
      </c>
      <c r="B190" s="18" t="s">
        <v>49</v>
      </c>
      <c r="C190" s="16" t="s">
        <v>107</v>
      </c>
      <c r="D190" s="18" t="s">
        <v>172</v>
      </c>
      <c r="E190" s="19" t="s">
        <v>54</v>
      </c>
      <c r="F190" s="23">
        <v>1500</v>
      </c>
      <c r="G190" s="20"/>
      <c r="H190" s="20">
        <f t="shared" si="9"/>
        <v>0</v>
      </c>
      <c r="I190" s="20">
        <v>1</v>
      </c>
      <c r="J190" s="20">
        <f t="shared" si="9"/>
        <v>1500</v>
      </c>
      <c r="K190" s="20"/>
      <c r="L190" s="20">
        <f t="shared" si="8"/>
        <v>0</v>
      </c>
      <c r="M190" s="21">
        <f t="shared" si="10"/>
        <v>1</v>
      </c>
      <c r="N190" s="21">
        <f t="shared" si="11"/>
        <v>1500</v>
      </c>
    </row>
    <row r="191" spans="1:14" s="3" customFormat="1" ht="25.5" x14ac:dyDescent="0.2">
      <c r="A191" s="15">
        <v>197</v>
      </c>
      <c r="B191" s="18" t="s">
        <v>49</v>
      </c>
      <c r="C191" s="16" t="s">
        <v>107</v>
      </c>
      <c r="D191" s="18" t="s">
        <v>71</v>
      </c>
      <c r="E191" s="19" t="s">
        <v>37</v>
      </c>
      <c r="F191" s="23">
        <v>30</v>
      </c>
      <c r="G191" s="20">
        <v>5</v>
      </c>
      <c r="H191" s="20">
        <f t="shared" si="9"/>
        <v>150</v>
      </c>
      <c r="I191" s="20"/>
      <c r="J191" s="20">
        <f t="shared" si="9"/>
        <v>0</v>
      </c>
      <c r="K191" s="20">
        <v>5</v>
      </c>
      <c r="L191" s="20">
        <f t="shared" si="8"/>
        <v>150</v>
      </c>
      <c r="M191" s="21">
        <f t="shared" si="10"/>
        <v>10</v>
      </c>
      <c r="N191" s="21">
        <f t="shared" si="11"/>
        <v>300</v>
      </c>
    </row>
    <row r="192" spans="1:14" s="3" customFormat="1" ht="25.5" x14ac:dyDescent="0.2">
      <c r="A192" s="15">
        <v>198</v>
      </c>
      <c r="B192" s="18" t="s">
        <v>49</v>
      </c>
      <c r="C192" s="16" t="s">
        <v>107</v>
      </c>
      <c r="D192" s="18" t="s">
        <v>72</v>
      </c>
      <c r="E192" s="19" t="s">
        <v>37</v>
      </c>
      <c r="F192" s="23">
        <v>30</v>
      </c>
      <c r="G192" s="20">
        <v>5</v>
      </c>
      <c r="H192" s="20">
        <f t="shared" si="9"/>
        <v>150</v>
      </c>
      <c r="I192" s="20"/>
      <c r="J192" s="20">
        <f t="shared" si="9"/>
        <v>0</v>
      </c>
      <c r="K192" s="20">
        <v>5</v>
      </c>
      <c r="L192" s="20">
        <f t="shared" si="8"/>
        <v>150</v>
      </c>
      <c r="M192" s="21">
        <f t="shared" si="10"/>
        <v>10</v>
      </c>
      <c r="N192" s="21">
        <f t="shared" si="11"/>
        <v>300</v>
      </c>
    </row>
    <row r="193" spans="1:14" s="3" customFormat="1" ht="25.5" x14ac:dyDescent="0.2">
      <c r="A193" s="15">
        <v>199</v>
      </c>
      <c r="B193" s="18" t="s">
        <v>49</v>
      </c>
      <c r="C193" s="16" t="s">
        <v>107</v>
      </c>
      <c r="D193" s="18" t="s">
        <v>73</v>
      </c>
      <c r="E193" s="19" t="s">
        <v>37</v>
      </c>
      <c r="F193" s="23">
        <v>50</v>
      </c>
      <c r="G193" s="20">
        <v>5</v>
      </c>
      <c r="H193" s="20">
        <f t="shared" si="9"/>
        <v>250</v>
      </c>
      <c r="I193" s="20"/>
      <c r="J193" s="20">
        <f t="shared" si="9"/>
        <v>0</v>
      </c>
      <c r="K193" s="20">
        <v>5</v>
      </c>
      <c r="L193" s="20">
        <f t="shared" si="8"/>
        <v>250</v>
      </c>
      <c r="M193" s="21">
        <f t="shared" si="10"/>
        <v>10</v>
      </c>
      <c r="N193" s="21">
        <f t="shared" si="11"/>
        <v>500</v>
      </c>
    </row>
    <row r="194" spans="1:14" s="3" customFormat="1" ht="25.5" x14ac:dyDescent="0.2">
      <c r="A194" s="15">
        <v>200</v>
      </c>
      <c r="B194" s="18" t="s">
        <v>49</v>
      </c>
      <c r="C194" s="16" t="s">
        <v>107</v>
      </c>
      <c r="D194" s="18" t="s">
        <v>74</v>
      </c>
      <c r="E194" s="19" t="s">
        <v>37</v>
      </c>
      <c r="F194" s="26">
        <v>100</v>
      </c>
      <c r="G194" s="20">
        <v>5</v>
      </c>
      <c r="H194" s="20">
        <f t="shared" si="9"/>
        <v>500</v>
      </c>
      <c r="I194" s="20"/>
      <c r="J194" s="20">
        <f t="shared" si="9"/>
        <v>0</v>
      </c>
      <c r="K194" s="20">
        <v>5</v>
      </c>
      <c r="L194" s="20">
        <f t="shared" si="8"/>
        <v>500</v>
      </c>
      <c r="M194" s="21">
        <f t="shared" si="10"/>
        <v>10</v>
      </c>
      <c r="N194" s="21">
        <f t="shared" si="11"/>
        <v>1000</v>
      </c>
    </row>
    <row r="195" spans="1:14" s="3" customFormat="1" ht="14.25" x14ac:dyDescent="0.2">
      <c r="A195" s="15">
        <v>201</v>
      </c>
      <c r="B195" s="18" t="s">
        <v>49</v>
      </c>
      <c r="C195" s="16" t="s">
        <v>107</v>
      </c>
      <c r="D195" s="18" t="s">
        <v>63</v>
      </c>
      <c r="E195" s="19" t="s">
        <v>51</v>
      </c>
      <c r="F195" s="25">
        <v>1355.3784431137724</v>
      </c>
      <c r="G195" s="20">
        <v>1</v>
      </c>
      <c r="H195" s="20">
        <f t="shared" si="9"/>
        <v>1355.3784431137724</v>
      </c>
      <c r="I195" s="20">
        <v>1</v>
      </c>
      <c r="J195" s="20">
        <f t="shared" si="9"/>
        <v>1355.3784431137724</v>
      </c>
      <c r="K195" s="20">
        <v>1</v>
      </c>
      <c r="L195" s="20">
        <f t="shared" si="8"/>
        <v>1355.3784431137724</v>
      </c>
      <c r="M195" s="21">
        <f t="shared" si="10"/>
        <v>3</v>
      </c>
      <c r="N195" s="21">
        <f t="shared" si="11"/>
        <v>4066.1353293413172</v>
      </c>
    </row>
    <row r="196" spans="1:14" s="3" customFormat="1" ht="25.5" x14ac:dyDescent="0.2">
      <c r="A196" s="15">
        <v>203</v>
      </c>
      <c r="B196" s="18" t="s">
        <v>49</v>
      </c>
      <c r="C196" s="16" t="s">
        <v>107</v>
      </c>
      <c r="D196" s="18" t="s">
        <v>55</v>
      </c>
      <c r="E196" s="19" t="s">
        <v>54</v>
      </c>
      <c r="F196" s="23">
        <v>500</v>
      </c>
      <c r="G196" s="20"/>
      <c r="H196" s="20">
        <f t="shared" si="9"/>
        <v>0</v>
      </c>
      <c r="I196" s="20">
        <v>3</v>
      </c>
      <c r="J196" s="20">
        <f t="shared" si="9"/>
        <v>1500</v>
      </c>
      <c r="K196" s="20">
        <v>3</v>
      </c>
      <c r="L196" s="20">
        <f t="shared" si="8"/>
        <v>1500</v>
      </c>
      <c r="M196" s="21">
        <f t="shared" si="10"/>
        <v>6</v>
      </c>
      <c r="N196" s="21">
        <f t="shared" si="11"/>
        <v>3000</v>
      </c>
    </row>
    <row r="197" spans="1:14" s="3" customFormat="1" ht="14.25" x14ac:dyDescent="0.2">
      <c r="A197" s="15">
        <v>204</v>
      </c>
      <c r="B197" s="18" t="s">
        <v>49</v>
      </c>
      <c r="C197" s="16" t="s">
        <v>107</v>
      </c>
      <c r="D197" s="18" t="s">
        <v>4</v>
      </c>
      <c r="E197" s="19" t="s">
        <v>37</v>
      </c>
      <c r="F197" s="23">
        <v>30000</v>
      </c>
      <c r="G197" s="20"/>
      <c r="H197" s="20">
        <f t="shared" si="9"/>
        <v>0</v>
      </c>
      <c r="I197" s="20">
        <v>1</v>
      </c>
      <c r="J197" s="20">
        <f t="shared" si="9"/>
        <v>30000</v>
      </c>
      <c r="K197" s="20"/>
      <c r="L197" s="20">
        <f t="shared" ref="L197:L211" si="12">$F197*K197</f>
        <v>0</v>
      </c>
      <c r="M197" s="21">
        <f t="shared" si="10"/>
        <v>1</v>
      </c>
      <c r="N197" s="21">
        <f t="shared" si="11"/>
        <v>30000</v>
      </c>
    </row>
    <row r="198" spans="1:14" s="3" customFormat="1" ht="14.25" x14ac:dyDescent="0.2">
      <c r="A198" s="15">
        <v>205</v>
      </c>
      <c r="B198" s="18" t="s">
        <v>49</v>
      </c>
      <c r="C198" s="16" t="s">
        <v>107</v>
      </c>
      <c r="D198" s="18" t="s">
        <v>5</v>
      </c>
      <c r="E198" s="19" t="s">
        <v>37</v>
      </c>
      <c r="F198" s="23">
        <v>30000</v>
      </c>
      <c r="G198" s="20"/>
      <c r="H198" s="20">
        <f t="shared" ref="H198:J211" si="13">$F198*G198</f>
        <v>0</v>
      </c>
      <c r="I198" s="20">
        <v>1</v>
      </c>
      <c r="J198" s="20">
        <f t="shared" si="13"/>
        <v>30000</v>
      </c>
      <c r="K198" s="20"/>
      <c r="L198" s="20">
        <f t="shared" si="12"/>
        <v>0</v>
      </c>
      <c r="M198" s="21">
        <f t="shared" ref="M198:M211" si="14">G198+I198+K198</f>
        <v>1</v>
      </c>
      <c r="N198" s="21">
        <f t="shared" ref="N198:N211" si="15">H198+J198+L198</f>
        <v>30000</v>
      </c>
    </row>
    <row r="199" spans="1:14" s="3" customFormat="1" ht="14.25" x14ac:dyDescent="0.2">
      <c r="A199" s="15">
        <v>206</v>
      </c>
      <c r="B199" s="18" t="s">
        <v>49</v>
      </c>
      <c r="C199" s="16" t="s">
        <v>107</v>
      </c>
      <c r="D199" s="18" t="s">
        <v>6</v>
      </c>
      <c r="E199" s="19" t="s">
        <v>37</v>
      </c>
      <c r="F199" s="23">
        <v>30000</v>
      </c>
      <c r="G199" s="20"/>
      <c r="H199" s="20">
        <f t="shared" si="13"/>
        <v>0</v>
      </c>
      <c r="I199" s="20">
        <v>1</v>
      </c>
      <c r="J199" s="20">
        <f t="shared" si="13"/>
        <v>30000</v>
      </c>
      <c r="K199" s="20"/>
      <c r="L199" s="20">
        <f t="shared" si="12"/>
        <v>0</v>
      </c>
      <c r="M199" s="21">
        <f t="shared" si="14"/>
        <v>1</v>
      </c>
      <c r="N199" s="21">
        <f t="shared" si="15"/>
        <v>30000</v>
      </c>
    </row>
    <row r="200" spans="1:14" s="3" customFormat="1" ht="14.25" x14ac:dyDescent="0.2">
      <c r="A200" s="15">
        <v>207</v>
      </c>
      <c r="B200" s="18" t="s">
        <v>49</v>
      </c>
      <c r="C200" s="16" t="s">
        <v>107</v>
      </c>
      <c r="D200" s="18" t="s">
        <v>2</v>
      </c>
      <c r="E200" s="19" t="s">
        <v>37</v>
      </c>
      <c r="F200" s="23">
        <v>30000</v>
      </c>
      <c r="G200" s="20"/>
      <c r="H200" s="20">
        <f t="shared" si="13"/>
        <v>0</v>
      </c>
      <c r="I200" s="20">
        <v>1</v>
      </c>
      <c r="J200" s="20">
        <f t="shared" si="13"/>
        <v>30000</v>
      </c>
      <c r="K200" s="20"/>
      <c r="L200" s="20">
        <f t="shared" si="12"/>
        <v>0</v>
      </c>
      <c r="M200" s="21">
        <f t="shared" si="14"/>
        <v>1</v>
      </c>
      <c r="N200" s="21">
        <f t="shared" si="15"/>
        <v>30000</v>
      </c>
    </row>
    <row r="201" spans="1:14" s="3" customFormat="1" ht="14.25" x14ac:dyDescent="0.2">
      <c r="A201" s="15">
        <v>208</v>
      </c>
      <c r="B201" s="18" t="s">
        <v>49</v>
      </c>
      <c r="C201" s="16" t="s">
        <v>107</v>
      </c>
      <c r="D201" s="18" t="s">
        <v>3</v>
      </c>
      <c r="E201" s="19" t="s">
        <v>37</v>
      </c>
      <c r="F201" s="23">
        <v>30000</v>
      </c>
      <c r="G201" s="20"/>
      <c r="H201" s="20">
        <f t="shared" si="13"/>
        <v>0</v>
      </c>
      <c r="I201" s="20">
        <v>1</v>
      </c>
      <c r="J201" s="20">
        <f t="shared" si="13"/>
        <v>30000</v>
      </c>
      <c r="K201" s="20"/>
      <c r="L201" s="20">
        <f t="shared" si="12"/>
        <v>0</v>
      </c>
      <c r="M201" s="21">
        <f t="shared" si="14"/>
        <v>1</v>
      </c>
      <c r="N201" s="21">
        <f t="shared" si="15"/>
        <v>30000</v>
      </c>
    </row>
    <row r="202" spans="1:14" s="3" customFormat="1" ht="14.25" x14ac:dyDescent="0.2">
      <c r="A202" s="15">
        <v>209</v>
      </c>
      <c r="B202" s="18" t="s">
        <v>49</v>
      </c>
      <c r="C202" s="16" t="s">
        <v>107</v>
      </c>
      <c r="D202" s="18" t="s">
        <v>79</v>
      </c>
      <c r="E202" s="19" t="s">
        <v>37</v>
      </c>
      <c r="F202" s="23">
        <v>180</v>
      </c>
      <c r="G202" s="22"/>
      <c r="H202" s="20">
        <f t="shared" si="13"/>
        <v>0</v>
      </c>
      <c r="I202" s="20"/>
      <c r="J202" s="20">
        <f t="shared" si="13"/>
        <v>0</v>
      </c>
      <c r="K202" s="20">
        <v>5</v>
      </c>
      <c r="L202" s="20">
        <f t="shared" si="12"/>
        <v>900</v>
      </c>
      <c r="M202" s="21">
        <f t="shared" si="14"/>
        <v>5</v>
      </c>
      <c r="N202" s="21">
        <f t="shared" si="15"/>
        <v>900</v>
      </c>
    </row>
    <row r="203" spans="1:14" s="3" customFormat="1" ht="14.25" x14ac:dyDescent="0.2">
      <c r="A203" s="15">
        <v>210</v>
      </c>
      <c r="B203" s="18" t="s">
        <v>49</v>
      </c>
      <c r="C203" s="16" t="s">
        <v>107</v>
      </c>
      <c r="D203" s="18" t="s">
        <v>80</v>
      </c>
      <c r="E203" s="19" t="s">
        <v>37</v>
      </c>
      <c r="F203" s="23">
        <v>263</v>
      </c>
      <c r="G203" s="22"/>
      <c r="H203" s="20">
        <f t="shared" si="13"/>
        <v>0</v>
      </c>
      <c r="I203" s="20"/>
      <c r="J203" s="20">
        <f t="shared" si="13"/>
        <v>0</v>
      </c>
      <c r="K203" s="20">
        <v>5</v>
      </c>
      <c r="L203" s="20">
        <f t="shared" si="12"/>
        <v>1315</v>
      </c>
      <c r="M203" s="21">
        <f t="shared" si="14"/>
        <v>5</v>
      </c>
      <c r="N203" s="21">
        <f t="shared" si="15"/>
        <v>1315</v>
      </c>
    </row>
    <row r="204" spans="1:14" s="3" customFormat="1" ht="14.25" x14ac:dyDescent="0.2">
      <c r="A204" s="15">
        <v>211</v>
      </c>
      <c r="B204" s="18" t="s">
        <v>49</v>
      </c>
      <c r="C204" s="16" t="s">
        <v>107</v>
      </c>
      <c r="D204" s="18" t="s">
        <v>81</v>
      </c>
      <c r="E204" s="19" t="s">
        <v>37</v>
      </c>
      <c r="F204" s="23">
        <v>244</v>
      </c>
      <c r="G204" s="22"/>
      <c r="H204" s="20">
        <f t="shared" si="13"/>
        <v>0</v>
      </c>
      <c r="I204" s="20"/>
      <c r="J204" s="20">
        <f t="shared" si="13"/>
        <v>0</v>
      </c>
      <c r="K204" s="20">
        <v>5</v>
      </c>
      <c r="L204" s="20">
        <f t="shared" si="12"/>
        <v>1220</v>
      </c>
      <c r="M204" s="21">
        <f t="shared" si="14"/>
        <v>5</v>
      </c>
      <c r="N204" s="21">
        <f t="shared" si="15"/>
        <v>1220</v>
      </c>
    </row>
    <row r="205" spans="1:14" s="3" customFormat="1" ht="14.25" x14ac:dyDescent="0.2">
      <c r="A205" s="15">
        <v>212</v>
      </c>
      <c r="B205" s="18" t="s">
        <v>49</v>
      </c>
      <c r="C205" s="16" t="s">
        <v>107</v>
      </c>
      <c r="D205" s="18" t="s">
        <v>82</v>
      </c>
      <c r="E205" s="19" t="s">
        <v>37</v>
      </c>
      <c r="F205" s="23">
        <v>450</v>
      </c>
      <c r="G205" s="22"/>
      <c r="H205" s="20">
        <f t="shared" si="13"/>
        <v>0</v>
      </c>
      <c r="I205" s="20"/>
      <c r="J205" s="20">
        <f t="shared" si="13"/>
        <v>0</v>
      </c>
      <c r="K205" s="20">
        <v>5</v>
      </c>
      <c r="L205" s="20">
        <f t="shared" si="12"/>
        <v>2250</v>
      </c>
      <c r="M205" s="21">
        <f t="shared" si="14"/>
        <v>5</v>
      </c>
      <c r="N205" s="21">
        <f t="shared" si="15"/>
        <v>2250</v>
      </c>
    </row>
    <row r="206" spans="1:14" s="3" customFormat="1" ht="25.5" x14ac:dyDescent="0.2">
      <c r="A206" s="15">
        <v>213</v>
      </c>
      <c r="B206" s="18" t="s">
        <v>49</v>
      </c>
      <c r="C206" s="16" t="s">
        <v>107</v>
      </c>
      <c r="D206" s="18" t="s">
        <v>188</v>
      </c>
      <c r="E206" s="19" t="s">
        <v>51</v>
      </c>
      <c r="F206" s="23">
        <f>270*6.2</f>
        <v>1674</v>
      </c>
      <c r="G206" s="20">
        <v>1</v>
      </c>
      <c r="H206" s="20">
        <f t="shared" si="13"/>
        <v>1674</v>
      </c>
      <c r="I206" s="20"/>
      <c r="J206" s="20">
        <f t="shared" si="13"/>
        <v>0</v>
      </c>
      <c r="K206" s="20">
        <v>1</v>
      </c>
      <c r="L206" s="20">
        <f t="shared" si="12"/>
        <v>1674</v>
      </c>
      <c r="M206" s="21">
        <f t="shared" si="14"/>
        <v>2</v>
      </c>
      <c r="N206" s="21">
        <f t="shared" si="15"/>
        <v>3348</v>
      </c>
    </row>
    <row r="207" spans="1:14" s="3" customFormat="1" ht="25.5" x14ac:dyDescent="0.2">
      <c r="A207" s="15">
        <v>214</v>
      </c>
      <c r="B207" s="18" t="s">
        <v>49</v>
      </c>
      <c r="C207" s="16" t="s">
        <v>107</v>
      </c>
      <c r="D207" s="18" t="s">
        <v>156</v>
      </c>
      <c r="E207" s="19" t="s">
        <v>157</v>
      </c>
      <c r="F207" s="23">
        <v>290</v>
      </c>
      <c r="G207" s="20"/>
      <c r="H207" s="20">
        <f t="shared" si="13"/>
        <v>0</v>
      </c>
      <c r="I207" s="20"/>
      <c r="J207" s="20">
        <f t="shared" si="13"/>
        <v>0</v>
      </c>
      <c r="K207" s="20">
        <v>10</v>
      </c>
      <c r="L207" s="20">
        <f t="shared" si="12"/>
        <v>2900</v>
      </c>
      <c r="M207" s="21">
        <f t="shared" si="14"/>
        <v>10</v>
      </c>
      <c r="N207" s="21">
        <f t="shared" si="15"/>
        <v>2900</v>
      </c>
    </row>
    <row r="208" spans="1:14" s="3" customFormat="1" ht="14.25" x14ac:dyDescent="0.2">
      <c r="A208" s="15">
        <v>215</v>
      </c>
      <c r="B208" s="18" t="s">
        <v>49</v>
      </c>
      <c r="C208" s="16" t="s">
        <v>107</v>
      </c>
      <c r="D208" s="18" t="s">
        <v>155</v>
      </c>
      <c r="E208" s="19" t="s">
        <v>151</v>
      </c>
      <c r="F208" s="23">
        <v>1000</v>
      </c>
      <c r="G208" s="20"/>
      <c r="H208" s="20">
        <f t="shared" si="13"/>
        <v>0</v>
      </c>
      <c r="I208" s="20">
        <v>5</v>
      </c>
      <c r="J208" s="20">
        <f t="shared" si="13"/>
        <v>5000</v>
      </c>
      <c r="K208" s="20"/>
      <c r="L208" s="20">
        <f t="shared" si="12"/>
        <v>0</v>
      </c>
      <c r="M208" s="21">
        <f t="shared" si="14"/>
        <v>5</v>
      </c>
      <c r="N208" s="21">
        <f t="shared" si="15"/>
        <v>5000</v>
      </c>
    </row>
    <row r="209" spans="1:14" s="3" customFormat="1" ht="14.25" x14ac:dyDescent="0.2">
      <c r="A209" s="15">
        <v>216</v>
      </c>
      <c r="B209" s="18" t="s">
        <v>49</v>
      </c>
      <c r="C209" s="16" t="s">
        <v>107</v>
      </c>
      <c r="D209" s="18" t="s">
        <v>154</v>
      </c>
      <c r="E209" s="19" t="s">
        <v>151</v>
      </c>
      <c r="F209" s="23">
        <v>700</v>
      </c>
      <c r="G209" s="20"/>
      <c r="H209" s="20">
        <f t="shared" si="13"/>
        <v>0</v>
      </c>
      <c r="I209" s="20"/>
      <c r="J209" s="20">
        <f t="shared" si="13"/>
        <v>0</v>
      </c>
      <c r="K209" s="20"/>
      <c r="L209" s="20">
        <f t="shared" si="12"/>
        <v>0</v>
      </c>
      <c r="M209" s="21">
        <f t="shared" si="14"/>
        <v>0</v>
      </c>
      <c r="N209" s="21">
        <f t="shared" si="15"/>
        <v>0</v>
      </c>
    </row>
    <row r="210" spans="1:14" s="3" customFormat="1" ht="14.25" x14ac:dyDescent="0.2">
      <c r="A210" s="15">
        <v>217</v>
      </c>
      <c r="B210" s="18" t="s">
        <v>49</v>
      </c>
      <c r="C210" s="16" t="s">
        <v>107</v>
      </c>
      <c r="D210" s="18" t="s">
        <v>150</v>
      </c>
      <c r="E210" s="19" t="s">
        <v>37</v>
      </c>
      <c r="F210" s="23">
        <v>366</v>
      </c>
      <c r="G210" s="20">
        <v>1</v>
      </c>
      <c r="H210" s="20">
        <f t="shared" si="13"/>
        <v>366</v>
      </c>
      <c r="I210" s="20"/>
      <c r="J210" s="20">
        <f t="shared" si="13"/>
        <v>0</v>
      </c>
      <c r="K210" s="20"/>
      <c r="L210" s="20">
        <f t="shared" si="12"/>
        <v>0</v>
      </c>
      <c r="M210" s="21">
        <f t="shared" si="14"/>
        <v>1</v>
      </c>
      <c r="N210" s="21">
        <f t="shared" si="15"/>
        <v>366</v>
      </c>
    </row>
    <row r="211" spans="1:14" x14ac:dyDescent="0.25">
      <c r="A211" s="15">
        <v>218</v>
      </c>
      <c r="B211" s="18" t="s">
        <v>152</v>
      </c>
      <c r="C211" s="16" t="s">
        <v>18</v>
      </c>
      <c r="D211" s="18" t="s">
        <v>153</v>
      </c>
      <c r="E211" s="19" t="s">
        <v>37</v>
      </c>
      <c r="F211" s="23">
        <v>10000</v>
      </c>
      <c r="G211" s="20">
        <v>1</v>
      </c>
      <c r="H211" s="20">
        <f t="shared" si="13"/>
        <v>10000</v>
      </c>
      <c r="I211" s="20"/>
      <c r="J211" s="20">
        <f t="shared" si="13"/>
        <v>0</v>
      </c>
      <c r="K211" s="20"/>
      <c r="L211" s="20">
        <f t="shared" si="12"/>
        <v>0</v>
      </c>
      <c r="M211" s="21">
        <f t="shared" si="14"/>
        <v>1</v>
      </c>
      <c r="N211" s="21">
        <f t="shared" si="15"/>
        <v>10000</v>
      </c>
    </row>
    <row r="212" spans="1:14" s="10" customFormat="1" x14ac:dyDescent="0.25">
      <c r="A212" s="30"/>
      <c r="B212" s="31" t="s">
        <v>192</v>
      </c>
      <c r="H212" s="32">
        <f>SUM(H5:H211)</f>
        <v>810392.73888905335</v>
      </c>
      <c r="J212" s="32">
        <f>SUM(J5:J211)</f>
        <v>750698.79140987725</v>
      </c>
      <c r="L212" s="32">
        <f>SUM(L5:L211)</f>
        <v>741639.9977117324</v>
      </c>
      <c r="N212" s="32">
        <f>SUM(N5:N211)</f>
        <v>2302731.5280106636</v>
      </c>
    </row>
  </sheetData>
  <autoFilter ref="A3:AJ212"/>
  <sortState ref="C105:O210">
    <sortCondition ref="C105"/>
  </sortState>
  <pageMargins left="0.25" right="0.25" top="0.75" bottom="0.75" header="0.3" footer="0.3"/>
  <pageSetup paperSize="9" scale="6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64"/>
  <sheetViews>
    <sheetView tabSelected="1" workbookViewId="0">
      <pane xSplit="10" ySplit="10" topLeftCell="K32" activePane="bottomRight" state="frozen"/>
      <selection pane="topRight" activeCell="N1" sqref="N1"/>
      <selection pane="bottomLeft" activeCell="A4" sqref="A4"/>
      <selection pane="bottomRight" activeCell="N164" sqref="N164"/>
    </sheetView>
  </sheetViews>
  <sheetFormatPr defaultRowHeight="15" x14ac:dyDescent="0.25"/>
  <cols>
    <col min="1" max="1" width="5" style="37" customWidth="1"/>
    <col min="2" max="2" width="10.85546875" style="37" customWidth="1"/>
    <col min="3" max="3" width="11.7109375" style="37" customWidth="1"/>
    <col min="4" max="4" width="7" style="37" customWidth="1"/>
    <col min="5" max="5" width="10" style="37" customWidth="1"/>
    <col min="6" max="6" width="7.28515625" style="37" customWidth="1"/>
    <col min="7" max="7" width="26.28515625" style="37" customWidth="1"/>
    <col min="8" max="8" width="10.85546875" style="37" customWidth="1"/>
    <col min="9" max="9" width="15.7109375" style="37" customWidth="1"/>
    <col min="10" max="10" width="9" style="37" customWidth="1"/>
    <col min="11" max="11" width="11.140625" style="37" customWidth="1"/>
    <col min="12" max="12" width="7.7109375" style="37" customWidth="1"/>
    <col min="13" max="17" width="9.140625" style="37"/>
    <col min="18" max="18" width="9.140625" style="37" customWidth="1"/>
    <col min="19" max="16384" width="9.140625" style="37"/>
  </cols>
  <sheetData>
    <row r="1" spans="1:11" ht="18.75" x14ac:dyDescent="0.25">
      <c r="H1" s="39"/>
      <c r="I1" s="39"/>
      <c r="J1" s="51"/>
      <c r="K1" s="49" t="s">
        <v>301</v>
      </c>
    </row>
    <row r="2" spans="1:11" ht="18.75" x14ac:dyDescent="0.25">
      <c r="A2" s="35"/>
      <c r="B2" s="35"/>
      <c r="D2" s="35"/>
      <c r="E2" s="35"/>
      <c r="F2" s="36"/>
      <c r="G2" s="36"/>
      <c r="H2" s="36"/>
      <c r="I2" s="36"/>
      <c r="J2" s="52"/>
      <c r="K2" s="49" t="s">
        <v>302</v>
      </c>
    </row>
    <row r="3" spans="1:11" ht="18.75" x14ac:dyDescent="0.25">
      <c r="A3" s="35"/>
      <c r="B3" s="35"/>
      <c r="D3" s="35"/>
      <c r="E3" s="35"/>
      <c r="F3" s="36"/>
      <c r="G3" s="36"/>
      <c r="H3" s="36"/>
      <c r="I3" s="36"/>
      <c r="J3" s="53"/>
      <c r="K3" s="49" t="s">
        <v>303</v>
      </c>
    </row>
    <row r="4" spans="1:11" ht="18.75" x14ac:dyDescent="0.25">
      <c r="A4" s="35"/>
      <c r="B4" s="35"/>
      <c r="D4" s="35"/>
      <c r="E4" s="35"/>
      <c r="F4" s="36"/>
      <c r="G4" s="36"/>
      <c r="H4" s="36"/>
      <c r="I4" s="36"/>
      <c r="J4" s="53"/>
      <c r="K4" s="49"/>
    </row>
    <row r="5" spans="1:11" ht="18.75" x14ac:dyDescent="0.25">
      <c r="A5" s="35"/>
      <c r="B5" s="35"/>
      <c r="D5" s="35"/>
      <c r="E5" s="35"/>
      <c r="F5" s="36"/>
      <c r="G5" s="36"/>
      <c r="H5" s="36"/>
      <c r="I5" s="36"/>
      <c r="J5" s="53"/>
      <c r="K5" s="49"/>
    </row>
    <row r="6" spans="1:11" ht="16.5" customHeight="1" x14ac:dyDescent="0.25">
      <c r="A6" s="35"/>
      <c r="B6" s="35"/>
      <c r="D6" s="35"/>
      <c r="E6" s="35"/>
      <c r="F6" s="36"/>
      <c r="G6" s="36"/>
      <c r="H6" s="56" t="s">
        <v>304</v>
      </c>
      <c r="I6" s="56"/>
      <c r="J6" s="56"/>
      <c r="K6" s="56"/>
    </row>
    <row r="7" spans="1:11" ht="16.5" customHeight="1" x14ac:dyDescent="0.25">
      <c r="A7" s="35"/>
      <c r="B7" s="35"/>
      <c r="D7" s="35"/>
      <c r="E7" s="35"/>
      <c r="F7" s="36"/>
      <c r="G7" s="36"/>
      <c r="H7" s="50"/>
      <c r="I7" s="50"/>
      <c r="J7" s="50"/>
      <c r="K7" s="50"/>
    </row>
    <row r="8" spans="1:11" ht="16.5" customHeight="1" x14ac:dyDescent="0.25">
      <c r="A8" s="35"/>
      <c r="B8" s="35"/>
      <c r="D8" s="35"/>
      <c r="E8" s="35"/>
      <c r="F8" s="36"/>
      <c r="G8" s="36"/>
      <c r="H8" s="56" t="s">
        <v>305</v>
      </c>
      <c r="I8" s="56"/>
      <c r="J8" s="56"/>
      <c r="K8" s="56"/>
    </row>
    <row r="9" spans="1:11" ht="70.5" customHeight="1" x14ac:dyDescent="0.25">
      <c r="A9" s="54" t="s">
        <v>300</v>
      </c>
      <c r="B9" s="54"/>
      <c r="C9" s="54"/>
      <c r="D9" s="54"/>
      <c r="E9" s="54"/>
      <c r="F9" s="54"/>
      <c r="G9" s="54"/>
      <c r="H9" s="54"/>
      <c r="I9" s="54"/>
      <c r="J9" s="55" t="s">
        <v>183</v>
      </c>
      <c r="K9" s="55"/>
    </row>
    <row r="10" spans="1:11" ht="78.75" customHeight="1" x14ac:dyDescent="0.25">
      <c r="A10" s="4" t="s">
        <v>0</v>
      </c>
      <c r="B10" s="4" t="s">
        <v>193</v>
      </c>
      <c r="C10" s="4" t="s">
        <v>30</v>
      </c>
      <c r="D10" s="4" t="s">
        <v>28</v>
      </c>
      <c r="E10" s="48" t="s">
        <v>262</v>
      </c>
      <c r="F10" s="13" t="s">
        <v>19</v>
      </c>
      <c r="G10" s="13" t="s">
        <v>194</v>
      </c>
      <c r="H10" s="13" t="s">
        <v>195</v>
      </c>
      <c r="I10" s="13" t="s">
        <v>196</v>
      </c>
      <c r="J10" s="38" t="s">
        <v>263</v>
      </c>
      <c r="K10" s="33" t="s">
        <v>182</v>
      </c>
    </row>
    <row r="11" spans="1:11" ht="39.75" customHeight="1" x14ac:dyDescent="0.25">
      <c r="A11" s="12"/>
      <c r="B11" s="12"/>
      <c r="C11" s="13"/>
      <c r="D11" s="12"/>
      <c r="E11" s="12"/>
      <c r="F11" s="12"/>
      <c r="G11" s="12"/>
      <c r="H11" s="12"/>
      <c r="I11" s="12"/>
      <c r="J11" s="38"/>
      <c r="K11" s="38" t="s">
        <v>183</v>
      </c>
    </row>
    <row r="12" spans="1:11" ht="242.25" customHeight="1" x14ac:dyDescent="0.25">
      <c r="A12" s="15">
        <v>1</v>
      </c>
      <c r="B12" s="15" t="s">
        <v>264</v>
      </c>
      <c r="C12" s="18" t="s">
        <v>65</v>
      </c>
      <c r="D12" s="16" t="s">
        <v>18</v>
      </c>
      <c r="E12" s="18" t="s">
        <v>98</v>
      </c>
      <c r="F12" s="19" t="s">
        <v>37</v>
      </c>
      <c r="G12" s="19" t="s">
        <v>198</v>
      </c>
      <c r="H12" s="19" t="s">
        <v>293</v>
      </c>
      <c r="I12" s="19" t="s">
        <v>197</v>
      </c>
      <c r="J12" s="21">
        <v>3</v>
      </c>
      <c r="K12" s="21">
        <v>600</v>
      </c>
    </row>
    <row r="13" spans="1:11" ht="140.25" x14ac:dyDescent="0.25">
      <c r="A13" s="15">
        <v>2</v>
      </c>
      <c r="B13" s="15" t="s">
        <v>264</v>
      </c>
      <c r="C13" s="18" t="s">
        <v>65</v>
      </c>
      <c r="D13" s="16" t="s">
        <v>18</v>
      </c>
      <c r="E13" s="18" t="s">
        <v>103</v>
      </c>
      <c r="F13" s="19" t="s">
        <v>37</v>
      </c>
      <c r="G13" s="19" t="s">
        <v>200</v>
      </c>
      <c r="H13" s="19" t="s">
        <v>293</v>
      </c>
      <c r="I13" s="19" t="s">
        <v>197</v>
      </c>
      <c r="J13" s="21">
        <v>2</v>
      </c>
      <c r="K13" s="21">
        <v>4286</v>
      </c>
    </row>
    <row r="14" spans="1:11" ht="76.5" x14ac:dyDescent="0.25">
      <c r="A14" s="15">
        <v>3</v>
      </c>
      <c r="B14" s="15" t="s">
        <v>264</v>
      </c>
      <c r="C14" s="18" t="s">
        <v>65</v>
      </c>
      <c r="D14" s="16" t="s">
        <v>18</v>
      </c>
      <c r="E14" s="18" t="s">
        <v>130</v>
      </c>
      <c r="F14" s="19" t="s">
        <v>37</v>
      </c>
      <c r="G14" s="19" t="s">
        <v>201</v>
      </c>
      <c r="H14" s="19" t="s">
        <v>293</v>
      </c>
      <c r="I14" s="19" t="s">
        <v>197</v>
      </c>
      <c r="J14" s="21">
        <v>2</v>
      </c>
      <c r="K14" s="21">
        <v>1500</v>
      </c>
    </row>
    <row r="15" spans="1:11" ht="102" x14ac:dyDescent="0.25">
      <c r="A15" s="15">
        <v>4</v>
      </c>
      <c r="B15" s="15" t="s">
        <v>264</v>
      </c>
      <c r="C15" s="18" t="s">
        <v>65</v>
      </c>
      <c r="D15" s="16" t="s">
        <v>18</v>
      </c>
      <c r="E15" s="18" t="s">
        <v>9</v>
      </c>
      <c r="F15" s="19" t="s">
        <v>37</v>
      </c>
      <c r="G15" s="19" t="s">
        <v>202</v>
      </c>
      <c r="H15" s="19" t="s">
        <v>293</v>
      </c>
      <c r="I15" s="19" t="s">
        <v>197</v>
      </c>
      <c r="J15" s="21">
        <v>2</v>
      </c>
      <c r="K15" s="21">
        <v>8000</v>
      </c>
    </row>
    <row r="16" spans="1:11" ht="76.5" x14ac:dyDescent="0.25">
      <c r="A16" s="15">
        <v>5</v>
      </c>
      <c r="B16" s="15" t="s">
        <v>264</v>
      </c>
      <c r="C16" s="18" t="s">
        <v>65</v>
      </c>
      <c r="D16" s="16" t="s">
        <v>18</v>
      </c>
      <c r="E16" s="18" t="s">
        <v>104</v>
      </c>
      <c r="F16" s="19" t="s">
        <v>37</v>
      </c>
      <c r="G16" s="19" t="s">
        <v>256</v>
      </c>
      <c r="H16" s="19" t="s">
        <v>293</v>
      </c>
      <c r="I16" s="19" t="s">
        <v>197</v>
      </c>
      <c r="J16" s="21">
        <v>2</v>
      </c>
      <c r="K16" s="21">
        <v>5000</v>
      </c>
    </row>
    <row r="17" spans="1:11" ht="76.5" x14ac:dyDescent="0.25">
      <c r="A17" s="15">
        <v>6</v>
      </c>
      <c r="B17" s="15" t="s">
        <v>264</v>
      </c>
      <c r="C17" s="18" t="s">
        <v>65</v>
      </c>
      <c r="D17" s="16" t="s">
        <v>18</v>
      </c>
      <c r="E17" s="18" t="s">
        <v>70</v>
      </c>
      <c r="F17" s="19" t="s">
        <v>37</v>
      </c>
      <c r="G17" s="19" t="s">
        <v>203</v>
      </c>
      <c r="H17" s="19" t="s">
        <v>293</v>
      </c>
      <c r="I17" s="19" t="s">
        <v>197</v>
      </c>
      <c r="J17" s="21">
        <v>1</v>
      </c>
      <c r="K17" s="21">
        <v>1634</v>
      </c>
    </row>
    <row r="18" spans="1:11" ht="76.5" x14ac:dyDescent="0.25">
      <c r="A18" s="15">
        <v>7</v>
      </c>
      <c r="B18" s="15" t="s">
        <v>264</v>
      </c>
      <c r="C18" s="18" t="s">
        <v>65</v>
      </c>
      <c r="D18" s="16" t="s">
        <v>18</v>
      </c>
      <c r="E18" s="18" t="s">
        <v>99</v>
      </c>
      <c r="F18" s="19" t="s">
        <v>37</v>
      </c>
      <c r="G18" s="19" t="s">
        <v>204</v>
      </c>
      <c r="H18" s="19" t="s">
        <v>293</v>
      </c>
      <c r="I18" s="19" t="s">
        <v>197</v>
      </c>
      <c r="J18" s="21">
        <v>9</v>
      </c>
      <c r="K18" s="21">
        <v>1800</v>
      </c>
    </row>
    <row r="19" spans="1:11" ht="76.5" x14ac:dyDescent="0.25">
      <c r="A19" s="15">
        <v>8</v>
      </c>
      <c r="B19" s="15" t="s">
        <v>264</v>
      </c>
      <c r="C19" s="18" t="s">
        <v>65</v>
      </c>
      <c r="D19" s="16" t="s">
        <v>18</v>
      </c>
      <c r="E19" s="18" t="s">
        <v>205</v>
      </c>
      <c r="F19" s="19" t="s">
        <v>37</v>
      </c>
      <c r="G19" s="19" t="s">
        <v>206</v>
      </c>
      <c r="H19" s="19" t="s">
        <v>293</v>
      </c>
      <c r="I19" s="19" t="s">
        <v>197</v>
      </c>
      <c r="J19" s="21">
        <v>10</v>
      </c>
      <c r="K19" s="21">
        <v>1500</v>
      </c>
    </row>
    <row r="20" spans="1:11" ht="76.5" x14ac:dyDescent="0.25">
      <c r="A20" s="15">
        <v>9</v>
      </c>
      <c r="B20" s="15" t="s">
        <v>264</v>
      </c>
      <c r="C20" s="18" t="s">
        <v>65</v>
      </c>
      <c r="D20" s="16" t="s">
        <v>18</v>
      </c>
      <c r="E20" s="18" t="s">
        <v>207</v>
      </c>
      <c r="F20" s="19" t="s">
        <v>37</v>
      </c>
      <c r="G20" s="19" t="s">
        <v>213</v>
      </c>
      <c r="H20" s="19" t="s">
        <v>293</v>
      </c>
      <c r="I20" s="19" t="s">
        <v>197</v>
      </c>
      <c r="J20" s="21">
        <v>10</v>
      </c>
      <c r="K20" s="21">
        <v>980</v>
      </c>
    </row>
    <row r="21" spans="1:11" ht="76.5" x14ac:dyDescent="0.25">
      <c r="A21" s="15">
        <v>10</v>
      </c>
      <c r="B21" s="15" t="s">
        <v>264</v>
      </c>
      <c r="C21" s="18" t="s">
        <v>65</v>
      </c>
      <c r="D21" s="16" t="s">
        <v>18</v>
      </c>
      <c r="E21" s="18" t="s">
        <v>208</v>
      </c>
      <c r="F21" s="19" t="s">
        <v>37</v>
      </c>
      <c r="G21" s="19" t="s">
        <v>214</v>
      </c>
      <c r="H21" s="19" t="s">
        <v>293</v>
      </c>
      <c r="I21" s="19" t="s">
        <v>197</v>
      </c>
      <c r="J21" s="21">
        <v>10</v>
      </c>
      <c r="K21" s="21">
        <v>980</v>
      </c>
    </row>
    <row r="22" spans="1:11" ht="76.5" x14ac:dyDescent="0.25">
      <c r="A22" s="15">
        <v>11</v>
      </c>
      <c r="B22" s="15" t="s">
        <v>264</v>
      </c>
      <c r="C22" s="18" t="s">
        <v>65</v>
      </c>
      <c r="D22" s="16" t="s">
        <v>18</v>
      </c>
      <c r="E22" s="18" t="s">
        <v>209</v>
      </c>
      <c r="F22" s="19" t="s">
        <v>37</v>
      </c>
      <c r="G22" s="19" t="s">
        <v>215</v>
      </c>
      <c r="H22" s="19" t="s">
        <v>293</v>
      </c>
      <c r="I22" s="19" t="s">
        <v>197</v>
      </c>
      <c r="J22" s="21">
        <v>10</v>
      </c>
      <c r="K22" s="21">
        <v>980</v>
      </c>
    </row>
    <row r="23" spans="1:11" ht="76.5" x14ac:dyDescent="0.25">
      <c r="A23" s="15">
        <v>12</v>
      </c>
      <c r="B23" s="15" t="s">
        <v>264</v>
      </c>
      <c r="C23" s="18" t="s">
        <v>65</v>
      </c>
      <c r="D23" s="16" t="s">
        <v>18</v>
      </c>
      <c r="E23" s="18" t="s">
        <v>210</v>
      </c>
      <c r="F23" s="19" t="s">
        <v>37</v>
      </c>
      <c r="G23" s="19" t="s">
        <v>216</v>
      </c>
      <c r="H23" s="19" t="s">
        <v>293</v>
      </c>
      <c r="I23" s="19" t="s">
        <v>197</v>
      </c>
      <c r="J23" s="21">
        <v>10</v>
      </c>
      <c r="K23" s="21">
        <v>980</v>
      </c>
    </row>
    <row r="24" spans="1:11" ht="76.5" x14ac:dyDescent="0.25">
      <c r="A24" s="15">
        <v>13</v>
      </c>
      <c r="B24" s="15" t="s">
        <v>264</v>
      </c>
      <c r="C24" s="18" t="s">
        <v>65</v>
      </c>
      <c r="D24" s="16" t="s">
        <v>18</v>
      </c>
      <c r="E24" s="18" t="s">
        <v>211</v>
      </c>
      <c r="F24" s="19" t="s">
        <v>37</v>
      </c>
      <c r="G24" s="19" t="s">
        <v>217</v>
      </c>
      <c r="H24" s="19" t="s">
        <v>293</v>
      </c>
      <c r="I24" s="19" t="s">
        <v>197</v>
      </c>
      <c r="J24" s="21">
        <v>10</v>
      </c>
      <c r="K24" s="21">
        <v>980</v>
      </c>
    </row>
    <row r="25" spans="1:11" ht="76.5" x14ac:dyDescent="0.25">
      <c r="A25" s="15">
        <v>14</v>
      </c>
      <c r="B25" s="15" t="s">
        <v>264</v>
      </c>
      <c r="C25" s="18" t="s">
        <v>65</v>
      </c>
      <c r="D25" s="16" t="s">
        <v>18</v>
      </c>
      <c r="E25" s="18" t="s">
        <v>11</v>
      </c>
      <c r="F25" s="19" t="s">
        <v>37</v>
      </c>
      <c r="G25" s="19" t="s">
        <v>265</v>
      </c>
      <c r="H25" s="19" t="s">
        <v>293</v>
      </c>
      <c r="I25" s="19" t="s">
        <v>197</v>
      </c>
      <c r="J25" s="21">
        <v>1</v>
      </c>
      <c r="K25" s="21">
        <v>3388</v>
      </c>
    </row>
    <row r="26" spans="1:11" ht="140.25" x14ac:dyDescent="0.25">
      <c r="A26" s="15">
        <v>15</v>
      </c>
      <c r="B26" s="15" t="s">
        <v>264</v>
      </c>
      <c r="C26" s="18" t="s">
        <v>65</v>
      </c>
      <c r="D26" s="16" t="s">
        <v>18</v>
      </c>
      <c r="E26" s="18" t="s">
        <v>101</v>
      </c>
      <c r="F26" s="19" t="s">
        <v>37</v>
      </c>
      <c r="G26" s="19" t="s">
        <v>101</v>
      </c>
      <c r="H26" s="19" t="s">
        <v>293</v>
      </c>
      <c r="I26" s="19" t="s">
        <v>197</v>
      </c>
      <c r="J26" s="21">
        <v>1</v>
      </c>
      <c r="K26" s="21">
        <v>10000</v>
      </c>
    </row>
    <row r="27" spans="1:11" ht="89.25" x14ac:dyDescent="0.25">
      <c r="A27" s="15">
        <v>16</v>
      </c>
      <c r="B27" s="15" t="s">
        <v>264</v>
      </c>
      <c r="C27" s="18" t="s">
        <v>65</v>
      </c>
      <c r="D27" s="16" t="s">
        <v>18</v>
      </c>
      <c r="E27" s="18" t="s">
        <v>100</v>
      </c>
      <c r="F27" s="19" t="s">
        <v>37</v>
      </c>
      <c r="G27" s="19" t="s">
        <v>219</v>
      </c>
      <c r="H27" s="19" t="s">
        <v>293</v>
      </c>
      <c r="I27" s="19" t="s">
        <v>197</v>
      </c>
      <c r="J27" s="21">
        <v>2</v>
      </c>
      <c r="K27" s="21">
        <v>100000</v>
      </c>
    </row>
    <row r="28" spans="1:11" ht="76.5" x14ac:dyDescent="0.25">
      <c r="A28" s="15">
        <v>17</v>
      </c>
      <c r="B28" s="15" t="s">
        <v>264</v>
      </c>
      <c r="C28" s="18" t="s">
        <v>65</v>
      </c>
      <c r="D28" s="16" t="s">
        <v>18</v>
      </c>
      <c r="E28" s="18" t="s">
        <v>14</v>
      </c>
      <c r="F28" s="19" t="s">
        <v>37</v>
      </c>
      <c r="G28" s="19" t="s">
        <v>254</v>
      </c>
      <c r="H28" s="19" t="s">
        <v>293</v>
      </c>
      <c r="I28" s="19" t="s">
        <v>197</v>
      </c>
      <c r="J28" s="21">
        <v>2</v>
      </c>
      <c r="K28" s="21">
        <v>18000</v>
      </c>
    </row>
    <row r="29" spans="1:11" ht="76.5" x14ac:dyDescent="0.25">
      <c r="A29" s="15">
        <v>18</v>
      </c>
      <c r="B29" s="15" t="s">
        <v>264</v>
      </c>
      <c r="C29" s="18" t="s">
        <v>65</v>
      </c>
      <c r="D29" s="16" t="s">
        <v>18</v>
      </c>
      <c r="E29" s="18" t="s">
        <v>96</v>
      </c>
      <c r="F29" s="19" t="s">
        <v>37</v>
      </c>
      <c r="G29" s="19" t="s">
        <v>255</v>
      </c>
      <c r="H29" s="19" t="s">
        <v>293</v>
      </c>
      <c r="I29" s="19" t="s">
        <v>197</v>
      </c>
      <c r="J29" s="21">
        <v>2</v>
      </c>
      <c r="K29" s="21">
        <v>100000</v>
      </c>
    </row>
    <row r="30" spans="1:11" ht="76.5" x14ac:dyDescent="0.25">
      <c r="A30" s="15">
        <v>19</v>
      </c>
      <c r="B30" s="15" t="s">
        <v>264</v>
      </c>
      <c r="C30" s="18" t="s">
        <v>65</v>
      </c>
      <c r="D30" s="16" t="s">
        <v>107</v>
      </c>
      <c r="E30" s="18" t="s">
        <v>15</v>
      </c>
      <c r="F30" s="19" t="s">
        <v>37</v>
      </c>
      <c r="G30" s="19" t="s">
        <v>221</v>
      </c>
      <c r="H30" s="19" t="s">
        <v>293</v>
      </c>
      <c r="I30" s="19" t="s">
        <v>197</v>
      </c>
      <c r="J30" s="21">
        <v>1</v>
      </c>
      <c r="K30" s="21">
        <v>2612</v>
      </c>
    </row>
    <row r="31" spans="1:11" ht="76.5" x14ac:dyDescent="0.25">
      <c r="A31" s="15">
        <v>20</v>
      </c>
      <c r="B31" s="15" t="s">
        <v>264</v>
      </c>
      <c r="C31" s="18" t="s">
        <v>65</v>
      </c>
      <c r="D31" s="16" t="s">
        <v>107</v>
      </c>
      <c r="E31" s="18" t="s">
        <v>173</v>
      </c>
      <c r="F31" s="19" t="s">
        <v>37</v>
      </c>
      <c r="G31" s="19" t="s">
        <v>199</v>
      </c>
      <c r="H31" s="19" t="s">
        <v>293</v>
      </c>
      <c r="I31" s="19" t="s">
        <v>197</v>
      </c>
      <c r="J31" s="21">
        <v>3</v>
      </c>
      <c r="K31" s="21">
        <v>2400</v>
      </c>
    </row>
    <row r="32" spans="1:11" ht="76.5" x14ac:dyDescent="0.25">
      <c r="A32" s="15">
        <v>21</v>
      </c>
      <c r="B32" s="15" t="s">
        <v>264</v>
      </c>
      <c r="C32" s="18" t="s">
        <v>65</v>
      </c>
      <c r="D32" s="16" t="s">
        <v>107</v>
      </c>
      <c r="E32" s="18" t="s">
        <v>8</v>
      </c>
      <c r="F32" s="19" t="s">
        <v>37</v>
      </c>
      <c r="G32" s="19" t="s">
        <v>222</v>
      </c>
      <c r="H32" s="19" t="s">
        <v>293</v>
      </c>
      <c r="I32" s="19" t="s">
        <v>197</v>
      </c>
      <c r="J32" s="21">
        <v>2</v>
      </c>
      <c r="K32" s="21">
        <v>6000</v>
      </c>
    </row>
    <row r="33" spans="1:11" ht="76.5" x14ac:dyDescent="0.25">
      <c r="A33" s="15">
        <v>22</v>
      </c>
      <c r="B33" s="15" t="s">
        <v>264</v>
      </c>
      <c r="C33" s="18" t="s">
        <v>65</v>
      </c>
      <c r="D33" s="16" t="s">
        <v>107</v>
      </c>
      <c r="E33" s="18" t="s">
        <v>10</v>
      </c>
      <c r="F33" s="19" t="s">
        <v>37</v>
      </c>
      <c r="G33" s="19" t="s">
        <v>223</v>
      </c>
      <c r="H33" s="19" t="s">
        <v>293</v>
      </c>
      <c r="I33" s="19" t="s">
        <v>197</v>
      </c>
      <c r="J33" s="21">
        <v>2</v>
      </c>
      <c r="K33" s="21">
        <v>9586</v>
      </c>
    </row>
    <row r="34" spans="1:11" ht="89.25" x14ac:dyDescent="0.25">
      <c r="A34" s="15">
        <v>23</v>
      </c>
      <c r="B34" s="15" t="s">
        <v>264</v>
      </c>
      <c r="C34" s="18" t="s">
        <v>65</v>
      </c>
      <c r="D34" s="16" t="s">
        <v>107</v>
      </c>
      <c r="E34" s="18" t="s">
        <v>7</v>
      </c>
      <c r="F34" s="19" t="s">
        <v>37</v>
      </c>
      <c r="G34" s="19" t="s">
        <v>224</v>
      </c>
      <c r="H34" s="19" t="s">
        <v>293</v>
      </c>
      <c r="I34" s="19" t="s">
        <v>197</v>
      </c>
      <c r="J34" s="21">
        <v>2</v>
      </c>
      <c r="K34" s="21">
        <v>1800</v>
      </c>
    </row>
    <row r="35" spans="1:11" ht="127.5" x14ac:dyDescent="0.25">
      <c r="A35" s="15">
        <v>24</v>
      </c>
      <c r="B35" s="15" t="s">
        <v>264</v>
      </c>
      <c r="C35" s="18" t="s">
        <v>65</v>
      </c>
      <c r="D35" s="16" t="s">
        <v>107</v>
      </c>
      <c r="E35" s="18" t="s">
        <v>125</v>
      </c>
      <c r="F35" s="19" t="s">
        <v>37</v>
      </c>
      <c r="G35" s="19" t="s">
        <v>266</v>
      </c>
      <c r="H35" s="19" t="s">
        <v>293</v>
      </c>
      <c r="I35" s="19" t="s">
        <v>197</v>
      </c>
      <c r="J35" s="21">
        <v>1</v>
      </c>
      <c r="K35" s="21">
        <v>2750</v>
      </c>
    </row>
    <row r="36" spans="1:11" ht="102" x14ac:dyDescent="0.25">
      <c r="A36" s="15">
        <v>25</v>
      </c>
      <c r="B36" s="15" t="s">
        <v>264</v>
      </c>
      <c r="C36" s="18" t="s">
        <v>65</v>
      </c>
      <c r="D36" s="16" t="s">
        <v>107</v>
      </c>
      <c r="E36" s="18" t="s">
        <v>133</v>
      </c>
      <c r="F36" s="19" t="s">
        <v>37</v>
      </c>
      <c r="G36" s="19" t="s">
        <v>225</v>
      </c>
      <c r="H36" s="19" t="s">
        <v>293</v>
      </c>
      <c r="I36" s="19" t="s">
        <v>197</v>
      </c>
      <c r="J36" s="21">
        <v>1</v>
      </c>
      <c r="K36" s="21">
        <v>4500</v>
      </c>
    </row>
    <row r="37" spans="1:11" ht="76.5" x14ac:dyDescent="0.25">
      <c r="A37" s="15">
        <v>26</v>
      </c>
      <c r="B37" s="15" t="s">
        <v>264</v>
      </c>
      <c r="C37" s="18" t="s">
        <v>65</v>
      </c>
      <c r="D37" s="16" t="s">
        <v>107</v>
      </c>
      <c r="E37" s="18" t="s">
        <v>126</v>
      </c>
      <c r="F37" s="19" t="s">
        <v>37</v>
      </c>
      <c r="G37" s="19" t="s">
        <v>267</v>
      </c>
      <c r="H37" s="19" t="s">
        <v>293</v>
      </c>
      <c r="I37" s="19" t="s">
        <v>197</v>
      </c>
      <c r="J37" s="21">
        <v>2</v>
      </c>
      <c r="K37" s="21">
        <v>5884</v>
      </c>
    </row>
    <row r="38" spans="1:11" ht="76.5" x14ac:dyDescent="0.25">
      <c r="A38" s="15">
        <v>27</v>
      </c>
      <c r="B38" s="15" t="s">
        <v>264</v>
      </c>
      <c r="C38" s="18" t="s">
        <v>65</v>
      </c>
      <c r="D38" s="16" t="s">
        <v>107</v>
      </c>
      <c r="E38" s="18" t="s">
        <v>135</v>
      </c>
      <c r="F38" s="19" t="s">
        <v>37</v>
      </c>
      <c r="G38" s="19" t="s">
        <v>268</v>
      </c>
      <c r="H38" s="19" t="s">
        <v>293</v>
      </c>
      <c r="I38" s="19" t="s">
        <v>197</v>
      </c>
      <c r="J38" s="21">
        <v>2</v>
      </c>
      <c r="K38" s="21">
        <v>2700</v>
      </c>
    </row>
    <row r="39" spans="1:11" ht="76.5" x14ac:dyDescent="0.25">
      <c r="A39" s="15">
        <v>28</v>
      </c>
      <c r="B39" s="15" t="s">
        <v>264</v>
      </c>
      <c r="C39" s="18" t="s">
        <v>65</v>
      </c>
      <c r="D39" s="16" t="s">
        <v>107</v>
      </c>
      <c r="E39" s="18" t="s">
        <v>136</v>
      </c>
      <c r="F39" s="19" t="s">
        <v>37</v>
      </c>
      <c r="G39" s="19" t="s">
        <v>269</v>
      </c>
      <c r="H39" s="19" t="s">
        <v>293</v>
      </c>
      <c r="I39" s="19" t="s">
        <v>197</v>
      </c>
      <c r="J39" s="21">
        <v>2</v>
      </c>
      <c r="K39" s="21">
        <v>1966</v>
      </c>
    </row>
    <row r="40" spans="1:11" ht="76.5" x14ac:dyDescent="0.25">
      <c r="A40" s="15">
        <v>29</v>
      </c>
      <c r="B40" s="15" t="s">
        <v>264</v>
      </c>
      <c r="C40" s="18" t="s">
        <v>65</v>
      </c>
      <c r="D40" s="16" t="s">
        <v>107</v>
      </c>
      <c r="E40" s="18" t="s">
        <v>137</v>
      </c>
      <c r="F40" s="19" t="s">
        <v>37</v>
      </c>
      <c r="G40" s="19" t="s">
        <v>270</v>
      </c>
      <c r="H40" s="19" t="s">
        <v>293</v>
      </c>
      <c r="I40" s="19" t="s">
        <v>197</v>
      </c>
      <c r="J40" s="21">
        <v>2</v>
      </c>
      <c r="K40" s="21">
        <v>2700</v>
      </c>
    </row>
    <row r="41" spans="1:11" ht="76.5" x14ac:dyDescent="0.25">
      <c r="A41" s="15">
        <v>30</v>
      </c>
      <c r="B41" s="15" t="s">
        <v>264</v>
      </c>
      <c r="C41" s="18" t="s">
        <v>65</v>
      </c>
      <c r="D41" s="16" t="s">
        <v>107</v>
      </c>
      <c r="E41" s="18" t="s">
        <v>139</v>
      </c>
      <c r="F41" s="19" t="s">
        <v>37</v>
      </c>
      <c r="G41" s="19" t="s">
        <v>271</v>
      </c>
      <c r="H41" s="19" t="s">
        <v>293</v>
      </c>
      <c r="I41" s="19" t="s">
        <v>197</v>
      </c>
      <c r="J41" s="21">
        <v>2</v>
      </c>
      <c r="K41" s="21">
        <v>3718</v>
      </c>
    </row>
    <row r="42" spans="1:11" ht="76.5" x14ac:dyDescent="0.25">
      <c r="A42" s="15">
        <v>31</v>
      </c>
      <c r="B42" s="15" t="s">
        <v>264</v>
      </c>
      <c r="C42" s="18" t="s">
        <v>65</v>
      </c>
      <c r="D42" s="16" t="s">
        <v>107</v>
      </c>
      <c r="E42" s="18" t="s">
        <v>138</v>
      </c>
      <c r="F42" s="19" t="s">
        <v>37</v>
      </c>
      <c r="G42" s="19" t="s">
        <v>272</v>
      </c>
      <c r="H42" s="19" t="s">
        <v>293</v>
      </c>
      <c r="I42" s="19" t="s">
        <v>197</v>
      </c>
      <c r="J42" s="21">
        <v>2</v>
      </c>
      <c r="K42" s="21">
        <v>3993</v>
      </c>
    </row>
    <row r="43" spans="1:11" ht="76.5" x14ac:dyDescent="0.25">
      <c r="A43" s="15">
        <v>32</v>
      </c>
      <c r="B43" s="15" t="s">
        <v>264</v>
      </c>
      <c r="C43" s="18" t="s">
        <v>65</v>
      </c>
      <c r="D43" s="16" t="s">
        <v>107</v>
      </c>
      <c r="E43" s="18" t="s">
        <v>143</v>
      </c>
      <c r="F43" s="19" t="s">
        <v>144</v>
      </c>
      <c r="G43" s="19" t="s">
        <v>226</v>
      </c>
      <c r="H43" s="19" t="s">
        <v>293</v>
      </c>
      <c r="I43" s="19" t="s">
        <v>197</v>
      </c>
      <c r="J43" s="21">
        <v>1</v>
      </c>
      <c r="K43" s="21">
        <v>300</v>
      </c>
    </row>
    <row r="44" spans="1:11" ht="76.5" x14ac:dyDescent="0.25">
      <c r="A44" s="15">
        <v>33</v>
      </c>
      <c r="B44" s="15" t="s">
        <v>264</v>
      </c>
      <c r="C44" s="18" t="s">
        <v>65</v>
      </c>
      <c r="D44" s="16" t="s">
        <v>107</v>
      </c>
      <c r="E44" s="18" t="s">
        <v>142</v>
      </c>
      <c r="F44" s="19" t="s">
        <v>37</v>
      </c>
      <c r="G44" s="19" t="s">
        <v>294</v>
      </c>
      <c r="H44" s="19" t="s">
        <v>293</v>
      </c>
      <c r="I44" s="19" t="s">
        <v>197</v>
      </c>
      <c r="J44" s="21">
        <v>1</v>
      </c>
      <c r="K44" s="21">
        <v>70000</v>
      </c>
    </row>
    <row r="45" spans="1:11" ht="76.5" x14ac:dyDescent="0.25">
      <c r="A45" s="15">
        <v>34</v>
      </c>
      <c r="B45" s="15" t="s">
        <v>264</v>
      </c>
      <c r="C45" s="18" t="s">
        <v>65</v>
      </c>
      <c r="D45" s="16" t="s">
        <v>107</v>
      </c>
      <c r="E45" s="18" t="s">
        <v>140</v>
      </c>
      <c r="F45" s="19" t="s">
        <v>37</v>
      </c>
      <c r="G45" s="19" t="s">
        <v>227</v>
      </c>
      <c r="H45" s="19" t="s">
        <v>293</v>
      </c>
      <c r="I45" s="19" t="s">
        <v>197</v>
      </c>
      <c r="J45" s="21">
        <v>1</v>
      </c>
      <c r="K45" s="21">
        <v>1260</v>
      </c>
    </row>
    <row r="46" spans="1:11" ht="204" x14ac:dyDescent="0.25">
      <c r="A46" s="15">
        <v>35</v>
      </c>
      <c r="B46" s="15" t="s">
        <v>264</v>
      </c>
      <c r="C46" s="18" t="s">
        <v>65</v>
      </c>
      <c r="D46" s="16" t="s">
        <v>107</v>
      </c>
      <c r="E46" s="18" t="s">
        <v>212</v>
      </c>
      <c r="F46" s="19" t="s">
        <v>37</v>
      </c>
      <c r="G46" s="18" t="s">
        <v>212</v>
      </c>
      <c r="H46" s="19" t="s">
        <v>293</v>
      </c>
      <c r="I46" s="19" t="s">
        <v>197</v>
      </c>
      <c r="J46" s="21">
        <v>1</v>
      </c>
      <c r="K46" s="21">
        <v>28242</v>
      </c>
    </row>
    <row r="47" spans="1:11" ht="76.5" x14ac:dyDescent="0.25">
      <c r="A47" s="15">
        <v>36</v>
      </c>
      <c r="B47" s="15" t="s">
        <v>264</v>
      </c>
      <c r="C47" s="18" t="s">
        <v>65</v>
      </c>
      <c r="D47" s="16" t="s">
        <v>107</v>
      </c>
      <c r="E47" s="18" t="s">
        <v>127</v>
      </c>
      <c r="F47" s="19" t="s">
        <v>37</v>
      </c>
      <c r="G47" s="18" t="s">
        <v>127</v>
      </c>
      <c r="H47" s="19" t="s">
        <v>293</v>
      </c>
      <c r="I47" s="19" t="s">
        <v>197</v>
      </c>
      <c r="J47" s="21">
        <v>1</v>
      </c>
      <c r="K47" s="21">
        <v>2500</v>
      </c>
    </row>
    <row r="48" spans="1:11" ht="76.5" x14ac:dyDescent="0.25">
      <c r="A48" s="15">
        <v>37</v>
      </c>
      <c r="B48" s="15" t="s">
        <v>264</v>
      </c>
      <c r="C48" s="18" t="s">
        <v>65</v>
      </c>
      <c r="D48" s="16" t="s">
        <v>107</v>
      </c>
      <c r="E48" s="18" t="s">
        <v>176</v>
      </c>
      <c r="F48" s="19" t="s">
        <v>37</v>
      </c>
      <c r="G48" s="19" t="s">
        <v>228</v>
      </c>
      <c r="H48" s="19" t="s">
        <v>293</v>
      </c>
      <c r="I48" s="19" t="s">
        <v>197</v>
      </c>
      <c r="J48" s="21">
        <v>1</v>
      </c>
      <c r="K48" s="21">
        <v>4911</v>
      </c>
    </row>
    <row r="49" spans="1:11" ht="153" x14ac:dyDescent="0.25">
      <c r="A49" s="15">
        <v>38</v>
      </c>
      <c r="B49" s="15" t="s">
        <v>264</v>
      </c>
      <c r="C49" s="18" t="s">
        <v>65</v>
      </c>
      <c r="D49" s="16" t="s">
        <v>107</v>
      </c>
      <c r="E49" s="18" t="s">
        <v>148</v>
      </c>
      <c r="F49" s="19" t="s">
        <v>37</v>
      </c>
      <c r="G49" s="19" t="s">
        <v>273</v>
      </c>
      <c r="H49" s="19" t="s">
        <v>293</v>
      </c>
      <c r="I49" s="19" t="s">
        <v>197</v>
      </c>
      <c r="J49" s="21">
        <v>1</v>
      </c>
      <c r="K49" s="21">
        <v>16500</v>
      </c>
    </row>
    <row r="50" spans="1:11" ht="76.5" x14ac:dyDescent="0.25">
      <c r="A50" s="15">
        <v>39</v>
      </c>
      <c r="B50" s="15" t="s">
        <v>264</v>
      </c>
      <c r="C50" s="18" t="s">
        <v>65</v>
      </c>
      <c r="D50" s="16" t="s">
        <v>107</v>
      </c>
      <c r="E50" s="18" t="s">
        <v>129</v>
      </c>
      <c r="F50" s="19" t="s">
        <v>37</v>
      </c>
      <c r="G50" s="19" t="s">
        <v>234</v>
      </c>
      <c r="H50" s="19" t="s">
        <v>293</v>
      </c>
      <c r="I50" s="19" t="s">
        <v>197</v>
      </c>
      <c r="J50" s="21">
        <v>1</v>
      </c>
      <c r="K50" s="21">
        <v>1200</v>
      </c>
    </row>
    <row r="51" spans="1:11" ht="76.5" x14ac:dyDescent="0.25">
      <c r="A51" s="15">
        <v>40</v>
      </c>
      <c r="B51" s="15" t="s">
        <v>264</v>
      </c>
      <c r="C51" s="18" t="s">
        <v>65</v>
      </c>
      <c r="D51" s="16" t="s">
        <v>107</v>
      </c>
      <c r="E51" s="18" t="s">
        <v>128</v>
      </c>
      <c r="F51" s="19" t="s">
        <v>37</v>
      </c>
      <c r="G51" s="19" t="s">
        <v>235</v>
      </c>
      <c r="H51" s="19" t="s">
        <v>293</v>
      </c>
      <c r="I51" s="19" t="s">
        <v>197</v>
      </c>
      <c r="J51" s="21">
        <v>1</v>
      </c>
      <c r="K51" s="21">
        <v>1200</v>
      </c>
    </row>
    <row r="52" spans="1:11" ht="76.5" x14ac:dyDescent="0.25">
      <c r="A52" s="15">
        <v>41</v>
      </c>
      <c r="B52" s="15" t="s">
        <v>264</v>
      </c>
      <c r="C52" s="18" t="s">
        <v>65</v>
      </c>
      <c r="D52" s="16" t="s">
        <v>107</v>
      </c>
      <c r="E52" s="18" t="s">
        <v>67</v>
      </c>
      <c r="F52" s="19" t="s">
        <v>37</v>
      </c>
      <c r="G52" s="19" t="s">
        <v>232</v>
      </c>
      <c r="H52" s="19" t="s">
        <v>293</v>
      </c>
      <c r="I52" s="19" t="s">
        <v>197</v>
      </c>
      <c r="J52" s="21">
        <v>2</v>
      </c>
      <c r="K52" s="21">
        <v>3600</v>
      </c>
    </row>
    <row r="53" spans="1:11" ht="127.5" x14ac:dyDescent="0.25">
      <c r="A53" s="15">
        <v>42</v>
      </c>
      <c r="B53" s="15" t="s">
        <v>264</v>
      </c>
      <c r="C53" s="18" t="s">
        <v>65</v>
      </c>
      <c r="D53" s="16" t="s">
        <v>107</v>
      </c>
      <c r="E53" s="18" t="s">
        <v>141</v>
      </c>
      <c r="F53" s="19" t="s">
        <v>37</v>
      </c>
      <c r="G53" s="19" t="s">
        <v>230</v>
      </c>
      <c r="H53" s="19" t="s">
        <v>293</v>
      </c>
      <c r="I53" s="19" t="s">
        <v>197</v>
      </c>
      <c r="J53" s="21">
        <v>2</v>
      </c>
      <c r="K53" s="21">
        <v>4600</v>
      </c>
    </row>
    <row r="54" spans="1:11" ht="140.25" x14ac:dyDescent="0.25">
      <c r="A54" s="15">
        <v>43</v>
      </c>
      <c r="B54" s="15" t="s">
        <v>264</v>
      </c>
      <c r="C54" s="18" t="s">
        <v>65</v>
      </c>
      <c r="D54" s="16" t="s">
        <v>107</v>
      </c>
      <c r="E54" s="18" t="s">
        <v>69</v>
      </c>
      <c r="F54" s="19" t="s">
        <v>37</v>
      </c>
      <c r="G54" s="19" t="s">
        <v>229</v>
      </c>
      <c r="H54" s="19" t="s">
        <v>293</v>
      </c>
      <c r="I54" s="19" t="s">
        <v>197</v>
      </c>
      <c r="J54" s="21">
        <v>3</v>
      </c>
      <c r="K54" s="21">
        <v>2112</v>
      </c>
    </row>
    <row r="55" spans="1:11" ht="76.5" x14ac:dyDescent="0.25">
      <c r="A55" s="15">
        <v>44</v>
      </c>
      <c r="B55" s="15" t="s">
        <v>264</v>
      </c>
      <c r="C55" s="18" t="s">
        <v>65</v>
      </c>
      <c r="D55" s="16" t="s">
        <v>107</v>
      </c>
      <c r="E55" s="18" t="s">
        <v>145</v>
      </c>
      <c r="F55" s="19" t="s">
        <v>37</v>
      </c>
      <c r="G55" s="19" t="s">
        <v>292</v>
      </c>
      <c r="H55" s="19" t="s">
        <v>293</v>
      </c>
      <c r="I55" s="19" t="s">
        <v>197</v>
      </c>
      <c r="J55" s="21">
        <v>1</v>
      </c>
      <c r="K55" s="21">
        <v>30000</v>
      </c>
    </row>
    <row r="56" spans="1:11" ht="76.5" x14ac:dyDescent="0.25">
      <c r="A56" s="15">
        <v>45</v>
      </c>
      <c r="B56" s="15" t="s">
        <v>264</v>
      </c>
      <c r="C56" s="18" t="s">
        <v>65</v>
      </c>
      <c r="D56" s="16" t="s">
        <v>107</v>
      </c>
      <c r="E56" s="18" t="s">
        <v>97</v>
      </c>
      <c r="F56" s="19" t="s">
        <v>37</v>
      </c>
      <c r="G56" s="19" t="s">
        <v>217</v>
      </c>
      <c r="H56" s="19" t="s">
        <v>293</v>
      </c>
      <c r="I56" s="19" t="s">
        <v>197</v>
      </c>
      <c r="J56" s="21">
        <v>15</v>
      </c>
      <c r="K56" s="21">
        <v>2250</v>
      </c>
    </row>
    <row r="57" spans="1:11" ht="89.25" x14ac:dyDescent="0.25">
      <c r="A57" s="15">
        <v>46</v>
      </c>
      <c r="B57" s="15" t="s">
        <v>264</v>
      </c>
      <c r="C57" s="18" t="s">
        <v>65</v>
      </c>
      <c r="D57" s="16" t="s">
        <v>107</v>
      </c>
      <c r="E57" s="18" t="s">
        <v>12</v>
      </c>
      <c r="F57" s="19" t="s">
        <v>37</v>
      </c>
      <c r="G57" s="19" t="s">
        <v>231</v>
      </c>
      <c r="H57" s="19" t="s">
        <v>293</v>
      </c>
      <c r="I57" s="19" t="s">
        <v>197</v>
      </c>
      <c r="J57" s="21">
        <v>2</v>
      </c>
      <c r="K57" s="21">
        <v>500</v>
      </c>
    </row>
    <row r="58" spans="1:11" ht="127.5" x14ac:dyDescent="0.25">
      <c r="A58" s="15">
        <v>47</v>
      </c>
      <c r="B58" s="15" t="s">
        <v>264</v>
      </c>
      <c r="C58" s="18" t="s">
        <v>65</v>
      </c>
      <c r="D58" s="16" t="s">
        <v>107</v>
      </c>
      <c r="E58" s="18" t="s">
        <v>102</v>
      </c>
      <c r="F58" s="19" t="s">
        <v>37</v>
      </c>
      <c r="G58" s="19" t="s">
        <v>218</v>
      </c>
      <c r="H58" s="19" t="s">
        <v>293</v>
      </c>
      <c r="I58" s="19" t="s">
        <v>197</v>
      </c>
      <c r="J58" s="21">
        <v>3</v>
      </c>
      <c r="K58" s="21">
        <v>2250</v>
      </c>
    </row>
    <row r="59" spans="1:11" ht="76.5" x14ac:dyDescent="0.25">
      <c r="A59" s="15">
        <v>48</v>
      </c>
      <c r="B59" s="15" t="s">
        <v>264</v>
      </c>
      <c r="C59" s="18" t="s">
        <v>65</v>
      </c>
      <c r="D59" s="16" t="s">
        <v>107</v>
      </c>
      <c r="E59" s="18" t="s">
        <v>132</v>
      </c>
      <c r="F59" s="19" t="s">
        <v>37</v>
      </c>
      <c r="G59" s="19" t="s">
        <v>233</v>
      </c>
      <c r="H59" s="19" t="s">
        <v>293</v>
      </c>
      <c r="I59" s="19" t="s">
        <v>197</v>
      </c>
      <c r="J59" s="21">
        <v>1</v>
      </c>
      <c r="K59" s="21">
        <v>3388</v>
      </c>
    </row>
    <row r="60" spans="1:11" ht="76.5" x14ac:dyDescent="0.25">
      <c r="A60" s="15">
        <v>49</v>
      </c>
      <c r="B60" s="15" t="s">
        <v>264</v>
      </c>
      <c r="C60" s="18" t="s">
        <v>65</v>
      </c>
      <c r="D60" s="16" t="s">
        <v>107</v>
      </c>
      <c r="E60" s="18" t="s">
        <v>93</v>
      </c>
      <c r="F60" s="19" t="s">
        <v>37</v>
      </c>
      <c r="G60" s="19" t="s">
        <v>220</v>
      </c>
      <c r="H60" s="19" t="s">
        <v>293</v>
      </c>
      <c r="I60" s="19" t="s">
        <v>197</v>
      </c>
      <c r="J60" s="21">
        <v>6</v>
      </c>
      <c r="K60" s="21">
        <v>2100</v>
      </c>
    </row>
    <row r="61" spans="1:11" ht="76.5" x14ac:dyDescent="0.25">
      <c r="A61" s="15">
        <v>50</v>
      </c>
      <c r="B61" s="15" t="s">
        <v>264</v>
      </c>
      <c r="C61" s="18" t="s">
        <v>31</v>
      </c>
      <c r="D61" s="16" t="s">
        <v>18</v>
      </c>
      <c r="E61" s="18" t="s">
        <v>33</v>
      </c>
      <c r="F61" s="19" t="s">
        <v>34</v>
      </c>
      <c r="G61" s="19" t="s">
        <v>237</v>
      </c>
      <c r="H61" s="19" t="s">
        <v>293</v>
      </c>
      <c r="I61" s="19" t="s">
        <v>197</v>
      </c>
      <c r="J61" s="21">
        <v>4</v>
      </c>
      <c r="K61" s="21">
        <v>800</v>
      </c>
    </row>
    <row r="62" spans="1:11" ht="76.5" x14ac:dyDescent="0.25">
      <c r="A62" s="15">
        <v>51</v>
      </c>
      <c r="B62" s="15" t="s">
        <v>264</v>
      </c>
      <c r="C62" s="18" t="s">
        <v>31</v>
      </c>
      <c r="D62" s="16" t="s">
        <v>18</v>
      </c>
      <c r="E62" s="18" t="s">
        <v>35</v>
      </c>
      <c r="F62" s="19" t="s">
        <v>34</v>
      </c>
      <c r="G62" s="19" t="s">
        <v>239</v>
      </c>
      <c r="H62" s="19" t="s">
        <v>293</v>
      </c>
      <c r="I62" s="19" t="s">
        <v>197</v>
      </c>
      <c r="J62" s="21">
        <v>2</v>
      </c>
      <c r="K62" s="21">
        <v>78</v>
      </c>
    </row>
    <row r="63" spans="1:11" ht="65.25" customHeight="1" x14ac:dyDescent="0.25">
      <c r="A63" s="15">
        <v>52</v>
      </c>
      <c r="B63" s="15" t="s">
        <v>264</v>
      </c>
      <c r="C63" s="18" t="s">
        <v>31</v>
      </c>
      <c r="D63" s="16" t="s">
        <v>18</v>
      </c>
      <c r="E63" s="18" t="s">
        <v>36</v>
      </c>
      <c r="F63" s="19" t="s">
        <v>37</v>
      </c>
      <c r="G63" s="19" t="s">
        <v>240</v>
      </c>
      <c r="H63" s="19" t="s">
        <v>293</v>
      </c>
      <c r="I63" s="19" t="s">
        <v>197</v>
      </c>
      <c r="J63" s="21">
        <v>10</v>
      </c>
      <c r="K63" s="21">
        <v>363</v>
      </c>
    </row>
    <row r="64" spans="1:11" ht="76.5" x14ac:dyDescent="0.25">
      <c r="A64" s="15">
        <v>53</v>
      </c>
      <c r="B64" s="15" t="s">
        <v>264</v>
      </c>
      <c r="C64" s="18" t="s">
        <v>31</v>
      </c>
      <c r="D64" s="16" t="s">
        <v>18</v>
      </c>
      <c r="E64" s="18" t="s">
        <v>38</v>
      </c>
      <c r="F64" s="19" t="s">
        <v>37</v>
      </c>
      <c r="G64" s="19"/>
      <c r="H64" s="19" t="s">
        <v>293</v>
      </c>
      <c r="I64" s="19" t="s">
        <v>197</v>
      </c>
      <c r="J64" s="21">
        <v>3</v>
      </c>
      <c r="K64" s="21">
        <v>735</v>
      </c>
    </row>
    <row r="65" spans="1:11" ht="76.5" x14ac:dyDescent="0.25">
      <c r="A65" s="15">
        <v>54</v>
      </c>
      <c r="B65" s="15" t="s">
        <v>264</v>
      </c>
      <c r="C65" s="18" t="s">
        <v>31</v>
      </c>
      <c r="D65" s="16" t="s">
        <v>18</v>
      </c>
      <c r="E65" s="18" t="s">
        <v>17</v>
      </c>
      <c r="F65" s="19" t="s">
        <v>37</v>
      </c>
      <c r="G65" s="19" t="s">
        <v>241</v>
      </c>
      <c r="H65" s="19" t="s">
        <v>293</v>
      </c>
      <c r="I65" s="19" t="s">
        <v>197</v>
      </c>
      <c r="J65" s="21">
        <v>2</v>
      </c>
      <c r="K65" s="21">
        <v>574</v>
      </c>
    </row>
    <row r="66" spans="1:11" ht="76.5" x14ac:dyDescent="0.25">
      <c r="A66" s="15">
        <v>55</v>
      </c>
      <c r="B66" s="15" t="s">
        <v>264</v>
      </c>
      <c r="C66" s="18" t="s">
        <v>31</v>
      </c>
      <c r="D66" s="16" t="s">
        <v>18</v>
      </c>
      <c r="E66" s="18" t="s">
        <v>41</v>
      </c>
      <c r="F66" s="19" t="s">
        <v>37</v>
      </c>
      <c r="G66" s="19" t="s">
        <v>274</v>
      </c>
      <c r="H66" s="19" t="s">
        <v>293</v>
      </c>
      <c r="I66" s="19" t="s">
        <v>197</v>
      </c>
      <c r="J66" s="21">
        <v>1</v>
      </c>
      <c r="K66" s="21">
        <v>143</v>
      </c>
    </row>
    <row r="67" spans="1:11" ht="76.5" x14ac:dyDescent="0.25">
      <c r="A67" s="15">
        <v>56</v>
      </c>
      <c r="B67" s="15" t="s">
        <v>264</v>
      </c>
      <c r="C67" s="18" t="s">
        <v>31</v>
      </c>
      <c r="D67" s="16" t="s">
        <v>18</v>
      </c>
      <c r="E67" s="18" t="s">
        <v>46</v>
      </c>
      <c r="F67" s="19" t="s">
        <v>37</v>
      </c>
      <c r="G67" s="19" t="s">
        <v>46</v>
      </c>
      <c r="H67" s="19" t="s">
        <v>293</v>
      </c>
      <c r="I67" s="19" t="s">
        <v>197</v>
      </c>
      <c r="J67" s="21">
        <v>2</v>
      </c>
      <c r="K67" s="21">
        <v>191</v>
      </c>
    </row>
    <row r="68" spans="1:11" ht="76.5" x14ac:dyDescent="0.25">
      <c r="A68" s="15">
        <v>57</v>
      </c>
      <c r="B68" s="15" t="s">
        <v>264</v>
      </c>
      <c r="C68" s="18" t="s">
        <v>31</v>
      </c>
      <c r="D68" s="16" t="s">
        <v>18</v>
      </c>
      <c r="E68" s="18" t="s">
        <v>40</v>
      </c>
      <c r="F68" s="19" t="s">
        <v>37</v>
      </c>
      <c r="G68" s="19" t="s">
        <v>243</v>
      </c>
      <c r="H68" s="19" t="s">
        <v>293</v>
      </c>
      <c r="I68" s="19" t="s">
        <v>197</v>
      </c>
      <c r="J68" s="21">
        <v>2</v>
      </c>
      <c r="K68" s="21">
        <v>950</v>
      </c>
    </row>
    <row r="69" spans="1:11" ht="76.5" x14ac:dyDescent="0.25">
      <c r="A69" s="15">
        <v>58</v>
      </c>
      <c r="B69" s="15" t="s">
        <v>264</v>
      </c>
      <c r="C69" s="18" t="s">
        <v>31</v>
      </c>
      <c r="D69" s="16" t="s">
        <v>18</v>
      </c>
      <c r="E69" s="18" t="s">
        <v>48</v>
      </c>
      <c r="F69" s="19" t="s">
        <v>37</v>
      </c>
      <c r="G69" s="19" t="s">
        <v>244</v>
      </c>
      <c r="H69" s="19" t="s">
        <v>293</v>
      </c>
      <c r="I69" s="19" t="s">
        <v>197</v>
      </c>
      <c r="J69" s="21">
        <v>1</v>
      </c>
      <c r="K69" s="21">
        <v>367</v>
      </c>
    </row>
    <row r="70" spans="1:11" ht="76.5" x14ac:dyDescent="0.25">
      <c r="A70" s="15">
        <v>59</v>
      </c>
      <c r="B70" s="15" t="s">
        <v>264</v>
      </c>
      <c r="C70" s="18" t="s">
        <v>31</v>
      </c>
      <c r="D70" s="16" t="s">
        <v>18</v>
      </c>
      <c r="E70" s="18" t="s">
        <v>44</v>
      </c>
      <c r="F70" s="19" t="s">
        <v>37</v>
      </c>
      <c r="G70" s="19" t="s">
        <v>245</v>
      </c>
      <c r="H70" s="19" t="s">
        <v>293</v>
      </c>
      <c r="I70" s="19" t="s">
        <v>197</v>
      </c>
      <c r="J70" s="21">
        <v>2</v>
      </c>
      <c r="K70" s="21">
        <v>243</v>
      </c>
    </row>
    <row r="71" spans="1:11" ht="76.5" x14ac:dyDescent="0.25">
      <c r="A71" s="15">
        <v>60</v>
      </c>
      <c r="B71" s="15" t="s">
        <v>264</v>
      </c>
      <c r="C71" s="18" t="s">
        <v>31</v>
      </c>
      <c r="D71" s="16" t="s">
        <v>18</v>
      </c>
      <c r="E71" s="18" t="s">
        <v>47</v>
      </c>
      <c r="F71" s="19" t="s">
        <v>37</v>
      </c>
      <c r="G71" s="19"/>
      <c r="H71" s="19" t="s">
        <v>293</v>
      </c>
      <c r="I71" s="19" t="s">
        <v>197</v>
      </c>
      <c r="J71" s="21">
        <v>1</v>
      </c>
      <c r="K71" s="21">
        <v>300</v>
      </c>
    </row>
    <row r="72" spans="1:11" ht="76.5" x14ac:dyDescent="0.25">
      <c r="A72" s="15">
        <v>61</v>
      </c>
      <c r="B72" s="15" t="s">
        <v>264</v>
      </c>
      <c r="C72" s="18" t="s">
        <v>31</v>
      </c>
      <c r="D72" s="16" t="s">
        <v>107</v>
      </c>
      <c r="E72" s="18" t="s">
        <v>43</v>
      </c>
      <c r="F72" s="19" t="s">
        <v>37</v>
      </c>
      <c r="G72" s="19" t="s">
        <v>236</v>
      </c>
      <c r="H72" s="19" t="s">
        <v>293</v>
      </c>
      <c r="I72" s="19" t="s">
        <v>197</v>
      </c>
      <c r="J72" s="21">
        <v>2</v>
      </c>
      <c r="K72" s="21">
        <v>300</v>
      </c>
    </row>
    <row r="73" spans="1:11" ht="76.5" x14ac:dyDescent="0.25">
      <c r="A73" s="15">
        <v>62</v>
      </c>
      <c r="B73" s="15" t="s">
        <v>264</v>
      </c>
      <c r="C73" s="18" t="s">
        <v>31</v>
      </c>
      <c r="D73" s="16" t="s">
        <v>107</v>
      </c>
      <c r="E73" s="18" t="s">
        <v>32</v>
      </c>
      <c r="F73" s="19" t="s">
        <v>34</v>
      </c>
      <c r="G73" s="19" t="s">
        <v>238</v>
      </c>
      <c r="H73" s="19" t="s">
        <v>293</v>
      </c>
      <c r="I73" s="19" t="s">
        <v>197</v>
      </c>
      <c r="J73" s="21">
        <v>13</v>
      </c>
      <c r="K73" s="21">
        <v>16648</v>
      </c>
    </row>
    <row r="74" spans="1:11" ht="114.75" x14ac:dyDescent="0.25">
      <c r="A74" s="15">
        <v>63</v>
      </c>
      <c r="B74" s="15" t="s">
        <v>264</v>
      </c>
      <c r="C74" s="18" t="s">
        <v>31</v>
      </c>
      <c r="D74" s="16" t="s">
        <v>107</v>
      </c>
      <c r="E74" s="18" t="s">
        <v>113</v>
      </c>
      <c r="F74" s="19" t="s">
        <v>53</v>
      </c>
      <c r="G74" s="19" t="s">
        <v>113</v>
      </c>
      <c r="H74" s="19" t="s">
        <v>293</v>
      </c>
      <c r="I74" s="19" t="s">
        <v>197</v>
      </c>
      <c r="J74" s="21">
        <v>9</v>
      </c>
      <c r="K74" s="21">
        <v>7417</v>
      </c>
    </row>
    <row r="75" spans="1:11" ht="76.5" x14ac:dyDescent="0.25">
      <c r="A75" s="15">
        <v>64</v>
      </c>
      <c r="B75" s="15" t="s">
        <v>264</v>
      </c>
      <c r="C75" s="18" t="s">
        <v>31</v>
      </c>
      <c r="D75" s="16" t="s">
        <v>107</v>
      </c>
      <c r="E75" s="18" t="s">
        <v>114</v>
      </c>
      <c r="F75" s="19" t="s">
        <v>34</v>
      </c>
      <c r="G75" s="19" t="s">
        <v>114</v>
      </c>
      <c r="H75" s="19" t="s">
        <v>293</v>
      </c>
      <c r="I75" s="19" t="s">
        <v>197</v>
      </c>
      <c r="J75" s="21">
        <v>1</v>
      </c>
      <c r="K75" s="21">
        <v>600</v>
      </c>
    </row>
    <row r="76" spans="1:11" ht="76.5" x14ac:dyDescent="0.25">
      <c r="A76" s="15">
        <v>65</v>
      </c>
      <c r="B76" s="15" t="s">
        <v>264</v>
      </c>
      <c r="C76" s="18" t="s">
        <v>31</v>
      </c>
      <c r="D76" s="16" t="s">
        <v>107</v>
      </c>
      <c r="E76" s="18" t="s">
        <v>124</v>
      </c>
      <c r="F76" s="19" t="s">
        <v>37</v>
      </c>
      <c r="G76" s="19" t="s">
        <v>124</v>
      </c>
      <c r="H76" s="19" t="s">
        <v>293</v>
      </c>
      <c r="I76" s="19" t="s">
        <v>197</v>
      </c>
      <c r="J76" s="21">
        <v>20</v>
      </c>
      <c r="K76" s="21">
        <v>1000</v>
      </c>
    </row>
    <row r="77" spans="1:11" ht="76.5" x14ac:dyDescent="0.25">
      <c r="A77" s="15">
        <v>66</v>
      </c>
      <c r="B77" s="15" t="s">
        <v>264</v>
      </c>
      <c r="C77" s="18" t="s">
        <v>31</v>
      </c>
      <c r="D77" s="16" t="s">
        <v>107</v>
      </c>
      <c r="E77" s="18" t="s">
        <v>175</v>
      </c>
      <c r="F77" s="19" t="s">
        <v>37</v>
      </c>
      <c r="G77" s="19" t="s">
        <v>275</v>
      </c>
      <c r="H77" s="19" t="s">
        <v>293</v>
      </c>
      <c r="I77" s="19" t="s">
        <v>197</v>
      </c>
      <c r="J77" s="21">
        <v>6</v>
      </c>
      <c r="K77" s="21">
        <v>4200</v>
      </c>
    </row>
    <row r="78" spans="1:11" ht="76.5" x14ac:dyDescent="0.25">
      <c r="A78" s="15">
        <v>67</v>
      </c>
      <c r="B78" s="15" t="s">
        <v>264</v>
      </c>
      <c r="C78" s="18" t="s">
        <v>31</v>
      </c>
      <c r="D78" s="16" t="s">
        <v>107</v>
      </c>
      <c r="E78" s="18" t="s">
        <v>120</v>
      </c>
      <c r="F78" s="19" t="s">
        <v>37</v>
      </c>
      <c r="G78" s="19" t="s">
        <v>276</v>
      </c>
      <c r="H78" s="19" t="s">
        <v>293</v>
      </c>
      <c r="I78" s="19" t="s">
        <v>197</v>
      </c>
      <c r="J78" s="21">
        <v>21</v>
      </c>
      <c r="K78" s="21">
        <v>10500</v>
      </c>
    </row>
    <row r="79" spans="1:11" ht="102" x14ac:dyDescent="0.25">
      <c r="A79" s="15">
        <v>68</v>
      </c>
      <c r="B79" s="15" t="s">
        <v>264</v>
      </c>
      <c r="C79" s="18" t="s">
        <v>31</v>
      </c>
      <c r="D79" s="16" t="s">
        <v>107</v>
      </c>
      <c r="E79" s="18" t="s">
        <v>39</v>
      </c>
      <c r="F79" s="19" t="s">
        <v>37</v>
      </c>
      <c r="G79" s="19" t="s">
        <v>242</v>
      </c>
      <c r="H79" s="19" t="s">
        <v>293</v>
      </c>
      <c r="I79" s="19" t="s">
        <v>197</v>
      </c>
      <c r="J79" s="21">
        <v>7</v>
      </c>
      <c r="K79" s="21">
        <v>753</v>
      </c>
    </row>
    <row r="80" spans="1:11" ht="76.5" x14ac:dyDescent="0.25">
      <c r="A80" s="15">
        <v>69</v>
      </c>
      <c r="B80" s="15" t="s">
        <v>264</v>
      </c>
      <c r="C80" s="18" t="s">
        <v>31</v>
      </c>
      <c r="D80" s="16" t="s">
        <v>107</v>
      </c>
      <c r="E80" s="18" t="s">
        <v>45</v>
      </c>
      <c r="F80" s="19" t="s">
        <v>37</v>
      </c>
      <c r="G80" s="19" t="s">
        <v>45</v>
      </c>
      <c r="H80" s="19" t="s">
        <v>293</v>
      </c>
      <c r="I80" s="19" t="s">
        <v>197</v>
      </c>
      <c r="J80" s="21">
        <v>5</v>
      </c>
      <c r="K80" s="21">
        <v>1094</v>
      </c>
    </row>
    <row r="81" spans="1:11" ht="76.5" x14ac:dyDescent="0.25">
      <c r="A81" s="15">
        <v>70</v>
      </c>
      <c r="B81" s="15" t="s">
        <v>264</v>
      </c>
      <c r="C81" s="18" t="s">
        <v>31</v>
      </c>
      <c r="D81" s="16" t="s">
        <v>107</v>
      </c>
      <c r="E81" s="18" t="s">
        <v>186</v>
      </c>
      <c r="F81" s="19" t="s">
        <v>37</v>
      </c>
      <c r="G81" s="19" t="s">
        <v>186</v>
      </c>
      <c r="H81" s="19" t="s">
        <v>293</v>
      </c>
      <c r="I81" s="19" t="s">
        <v>197</v>
      </c>
      <c r="J81" s="21">
        <v>1</v>
      </c>
      <c r="K81" s="21">
        <v>2300</v>
      </c>
    </row>
    <row r="82" spans="1:11" ht="102" x14ac:dyDescent="0.25">
      <c r="A82" s="15">
        <v>71</v>
      </c>
      <c r="B82" s="15" t="s">
        <v>264</v>
      </c>
      <c r="C82" s="18" t="s">
        <v>31</v>
      </c>
      <c r="D82" s="16" t="s">
        <v>107</v>
      </c>
      <c r="E82" s="18" t="s">
        <v>118</v>
      </c>
      <c r="F82" s="19" t="s">
        <v>37</v>
      </c>
      <c r="G82" s="19" t="s">
        <v>118</v>
      </c>
      <c r="H82" s="19" t="s">
        <v>293</v>
      </c>
      <c r="I82" s="19" t="s">
        <v>197</v>
      </c>
      <c r="J82" s="21">
        <v>2</v>
      </c>
      <c r="K82" s="21">
        <v>2000</v>
      </c>
    </row>
    <row r="83" spans="1:11" ht="76.5" x14ac:dyDescent="0.25">
      <c r="A83" s="15">
        <v>72</v>
      </c>
      <c r="B83" s="15" t="s">
        <v>264</v>
      </c>
      <c r="C83" s="18" t="s">
        <v>31</v>
      </c>
      <c r="D83" s="16" t="s">
        <v>107</v>
      </c>
      <c r="E83" s="18" t="s">
        <v>119</v>
      </c>
      <c r="F83" s="19" t="s">
        <v>37</v>
      </c>
      <c r="G83" s="19" t="s">
        <v>119</v>
      </c>
      <c r="H83" s="19" t="s">
        <v>293</v>
      </c>
      <c r="I83" s="19" t="s">
        <v>197</v>
      </c>
      <c r="J83" s="21">
        <v>10</v>
      </c>
      <c r="K83" s="21">
        <v>2300</v>
      </c>
    </row>
    <row r="84" spans="1:11" ht="76.5" x14ac:dyDescent="0.25">
      <c r="A84" s="15">
        <v>73</v>
      </c>
      <c r="B84" s="15" t="s">
        <v>264</v>
      </c>
      <c r="C84" s="18" t="s">
        <v>31</v>
      </c>
      <c r="D84" s="16" t="s">
        <v>107</v>
      </c>
      <c r="E84" s="18" t="s">
        <v>122</v>
      </c>
      <c r="F84" s="19" t="s">
        <v>34</v>
      </c>
      <c r="G84" s="18" t="s">
        <v>122</v>
      </c>
      <c r="H84" s="19" t="s">
        <v>293</v>
      </c>
      <c r="I84" s="19" t="s">
        <v>197</v>
      </c>
      <c r="J84" s="21">
        <v>2</v>
      </c>
      <c r="K84" s="21">
        <v>960</v>
      </c>
    </row>
    <row r="85" spans="1:11" ht="76.5" x14ac:dyDescent="0.25">
      <c r="A85" s="15">
        <v>74</v>
      </c>
      <c r="B85" s="15" t="s">
        <v>264</v>
      </c>
      <c r="C85" s="18" t="s">
        <v>31</v>
      </c>
      <c r="D85" s="16" t="s">
        <v>107</v>
      </c>
      <c r="E85" s="18" t="s">
        <v>123</v>
      </c>
      <c r="F85" s="19" t="s">
        <v>37</v>
      </c>
      <c r="G85" s="19" t="s">
        <v>123</v>
      </c>
      <c r="H85" s="19" t="s">
        <v>293</v>
      </c>
      <c r="I85" s="19" t="s">
        <v>197</v>
      </c>
      <c r="J85" s="21">
        <v>5</v>
      </c>
      <c r="K85" s="21">
        <v>2837</v>
      </c>
    </row>
    <row r="86" spans="1:11" ht="76.5" x14ac:dyDescent="0.25">
      <c r="A86" s="15">
        <v>75</v>
      </c>
      <c r="B86" s="15" t="s">
        <v>264</v>
      </c>
      <c r="C86" s="18" t="s">
        <v>31</v>
      </c>
      <c r="D86" s="16" t="s">
        <v>107</v>
      </c>
      <c r="E86" s="18" t="s">
        <v>115</v>
      </c>
      <c r="F86" s="19" t="s">
        <v>37</v>
      </c>
      <c r="G86" s="19" t="s">
        <v>115</v>
      </c>
      <c r="H86" s="19" t="s">
        <v>293</v>
      </c>
      <c r="I86" s="19" t="s">
        <v>197</v>
      </c>
      <c r="J86" s="21">
        <v>10</v>
      </c>
      <c r="K86" s="21">
        <v>5500</v>
      </c>
    </row>
    <row r="87" spans="1:11" ht="76.5" x14ac:dyDescent="0.25">
      <c r="A87" s="15">
        <v>76</v>
      </c>
      <c r="B87" s="15" t="s">
        <v>264</v>
      </c>
      <c r="C87" s="18" t="s">
        <v>31</v>
      </c>
      <c r="D87" s="16" t="s">
        <v>107</v>
      </c>
      <c r="E87" s="18" t="s">
        <v>42</v>
      </c>
      <c r="F87" s="19" t="s">
        <v>37</v>
      </c>
      <c r="G87" s="19" t="s">
        <v>42</v>
      </c>
      <c r="H87" s="19" t="s">
        <v>293</v>
      </c>
      <c r="I87" s="19" t="s">
        <v>197</v>
      </c>
      <c r="J87" s="21">
        <v>60</v>
      </c>
      <c r="K87" s="21">
        <v>5440</v>
      </c>
    </row>
    <row r="88" spans="1:11" ht="76.5" x14ac:dyDescent="0.25">
      <c r="A88" s="15">
        <v>77</v>
      </c>
      <c r="B88" s="15" t="s">
        <v>264</v>
      </c>
      <c r="C88" s="18" t="s">
        <v>31</v>
      </c>
      <c r="D88" s="16" t="s">
        <v>107</v>
      </c>
      <c r="E88" s="18" t="s">
        <v>117</v>
      </c>
      <c r="F88" s="19" t="s">
        <v>37</v>
      </c>
      <c r="G88" s="18" t="s">
        <v>117</v>
      </c>
      <c r="H88" s="19" t="s">
        <v>293</v>
      </c>
      <c r="I88" s="19" t="s">
        <v>197</v>
      </c>
      <c r="J88" s="21">
        <v>15</v>
      </c>
      <c r="K88" s="21">
        <v>1360</v>
      </c>
    </row>
    <row r="89" spans="1:11" ht="76.5" x14ac:dyDescent="0.25">
      <c r="A89" s="15">
        <v>78</v>
      </c>
      <c r="B89" s="15" t="s">
        <v>264</v>
      </c>
      <c r="C89" s="18" t="s">
        <v>31</v>
      </c>
      <c r="D89" s="16" t="s">
        <v>107</v>
      </c>
      <c r="E89" s="18" t="s">
        <v>116</v>
      </c>
      <c r="F89" s="19" t="s">
        <v>37</v>
      </c>
      <c r="G89" s="19" t="s">
        <v>116</v>
      </c>
      <c r="H89" s="19" t="s">
        <v>293</v>
      </c>
      <c r="I89" s="19" t="s">
        <v>197</v>
      </c>
      <c r="J89" s="21">
        <v>10</v>
      </c>
      <c r="K89" s="21">
        <v>1260</v>
      </c>
    </row>
    <row r="90" spans="1:11" s="45" customFormat="1" ht="89.25" x14ac:dyDescent="0.25">
      <c r="A90" s="15">
        <v>79</v>
      </c>
      <c r="B90" s="40" t="s">
        <v>264</v>
      </c>
      <c r="C90" s="41" t="s">
        <v>189</v>
      </c>
      <c r="D90" s="42" t="s">
        <v>107</v>
      </c>
      <c r="E90" s="41" t="s">
        <v>187</v>
      </c>
      <c r="F90" s="43" t="s">
        <v>37</v>
      </c>
      <c r="G90" s="43" t="s">
        <v>277</v>
      </c>
      <c r="H90" s="43" t="s">
        <v>293</v>
      </c>
      <c r="I90" s="19" t="s">
        <v>197</v>
      </c>
      <c r="J90" s="44">
        <v>2550</v>
      </c>
      <c r="K90" s="44">
        <v>178500</v>
      </c>
    </row>
    <row r="91" spans="1:11" s="45" customFormat="1" ht="76.5" x14ac:dyDescent="0.25">
      <c r="A91" s="15">
        <v>80</v>
      </c>
      <c r="B91" s="40" t="s">
        <v>264</v>
      </c>
      <c r="C91" s="46" t="s">
        <v>13</v>
      </c>
      <c r="D91" s="42" t="s">
        <v>18</v>
      </c>
      <c r="E91" s="41" t="s">
        <v>27</v>
      </c>
      <c r="F91" s="43" t="s">
        <v>26</v>
      </c>
      <c r="G91" s="43" t="s">
        <v>246</v>
      </c>
      <c r="H91" s="43" t="s">
        <v>293</v>
      </c>
      <c r="I91" s="19" t="s">
        <v>197</v>
      </c>
      <c r="J91" s="44">
        <v>1</v>
      </c>
      <c r="K91" s="44">
        <v>5625</v>
      </c>
    </row>
    <row r="92" spans="1:11" ht="76.5" x14ac:dyDescent="0.25">
      <c r="A92" s="15">
        <v>81</v>
      </c>
      <c r="B92" s="15" t="s">
        <v>264</v>
      </c>
      <c r="C92" s="18" t="s">
        <v>108</v>
      </c>
      <c r="D92" s="16" t="s">
        <v>18</v>
      </c>
      <c r="E92" s="18" t="s">
        <v>25</v>
      </c>
      <c r="F92" s="19" t="s">
        <v>23</v>
      </c>
      <c r="G92" s="19" t="s">
        <v>297</v>
      </c>
      <c r="H92" s="19" t="s">
        <v>293</v>
      </c>
      <c r="I92" s="19" t="s">
        <v>197</v>
      </c>
      <c r="J92" s="21">
        <v>5</v>
      </c>
      <c r="K92" s="21">
        <v>97500</v>
      </c>
    </row>
    <row r="93" spans="1:11" ht="76.5" x14ac:dyDescent="0.25">
      <c r="A93" s="15">
        <v>82</v>
      </c>
      <c r="B93" s="15" t="s">
        <v>264</v>
      </c>
      <c r="C93" s="18" t="s">
        <v>108</v>
      </c>
      <c r="D93" s="16" t="s">
        <v>18</v>
      </c>
      <c r="E93" s="18" t="s">
        <v>164</v>
      </c>
      <c r="F93" s="19" t="s">
        <v>23</v>
      </c>
      <c r="G93" s="19" t="s">
        <v>260</v>
      </c>
      <c r="H93" s="19" t="s">
        <v>293</v>
      </c>
      <c r="I93" s="19" t="s">
        <v>197</v>
      </c>
      <c r="J93" s="21">
        <v>7</v>
      </c>
      <c r="K93" s="21">
        <v>110625</v>
      </c>
    </row>
    <row r="94" spans="1:11" ht="76.5" x14ac:dyDescent="0.25">
      <c r="A94" s="15">
        <v>83</v>
      </c>
      <c r="B94" s="15" t="s">
        <v>264</v>
      </c>
      <c r="C94" s="18" t="s">
        <v>108</v>
      </c>
      <c r="D94" s="16" t="s">
        <v>18</v>
      </c>
      <c r="E94" s="18" t="s">
        <v>165</v>
      </c>
      <c r="F94" s="19" t="s">
        <v>23</v>
      </c>
      <c r="G94" s="19" t="s">
        <v>296</v>
      </c>
      <c r="H94" s="19" t="s">
        <v>293</v>
      </c>
      <c r="I94" s="19" t="s">
        <v>197</v>
      </c>
      <c r="J94" s="21">
        <v>9</v>
      </c>
      <c r="K94" s="21">
        <v>68304</v>
      </c>
    </row>
    <row r="95" spans="1:11" ht="369.75" x14ac:dyDescent="0.25">
      <c r="A95" s="15">
        <v>84</v>
      </c>
      <c r="B95" s="15" t="s">
        <v>264</v>
      </c>
      <c r="C95" s="18" t="s">
        <v>108</v>
      </c>
      <c r="D95" s="16" t="s">
        <v>18</v>
      </c>
      <c r="E95" s="18" t="s">
        <v>95</v>
      </c>
      <c r="F95" s="19" t="s">
        <v>37</v>
      </c>
      <c r="G95" s="19" t="s">
        <v>298</v>
      </c>
      <c r="H95" s="19" t="s">
        <v>293</v>
      </c>
      <c r="I95" s="19" t="s">
        <v>197</v>
      </c>
      <c r="J95" s="21">
        <v>1</v>
      </c>
      <c r="K95" s="21">
        <v>140000</v>
      </c>
    </row>
    <row r="96" spans="1:11" ht="76.5" x14ac:dyDescent="0.25">
      <c r="A96" s="15">
        <v>85</v>
      </c>
      <c r="B96" s="15" t="s">
        <v>264</v>
      </c>
      <c r="C96" s="17" t="s">
        <v>13</v>
      </c>
      <c r="D96" s="16" t="s">
        <v>18</v>
      </c>
      <c r="E96" s="18" t="s">
        <v>66</v>
      </c>
      <c r="F96" s="19" t="s">
        <v>37</v>
      </c>
      <c r="G96" s="19" t="s">
        <v>295</v>
      </c>
      <c r="H96" s="19" t="s">
        <v>293</v>
      </c>
      <c r="I96" s="19" t="s">
        <v>197</v>
      </c>
      <c r="J96" s="21">
        <v>3</v>
      </c>
      <c r="K96" s="21">
        <v>135000</v>
      </c>
    </row>
    <row r="97" spans="1:11" ht="76.5" x14ac:dyDescent="0.25">
      <c r="A97" s="15">
        <v>86</v>
      </c>
      <c r="B97" s="15" t="s">
        <v>264</v>
      </c>
      <c r="C97" s="17" t="s">
        <v>13</v>
      </c>
      <c r="D97" s="16" t="s">
        <v>18</v>
      </c>
      <c r="E97" s="18" t="s">
        <v>88</v>
      </c>
      <c r="F97" s="19" t="s">
        <v>37</v>
      </c>
      <c r="G97" s="18" t="s">
        <v>88</v>
      </c>
      <c r="H97" s="19" t="s">
        <v>293</v>
      </c>
      <c r="I97" s="19" t="s">
        <v>197</v>
      </c>
      <c r="J97" s="21">
        <v>1</v>
      </c>
      <c r="K97" s="21">
        <v>2654</v>
      </c>
    </row>
    <row r="98" spans="1:11" ht="76.5" x14ac:dyDescent="0.25">
      <c r="A98" s="15">
        <v>87</v>
      </c>
      <c r="B98" s="15" t="s">
        <v>264</v>
      </c>
      <c r="C98" s="18" t="s">
        <v>108</v>
      </c>
      <c r="D98" s="16" t="s">
        <v>18</v>
      </c>
      <c r="E98" s="18" t="s">
        <v>89</v>
      </c>
      <c r="F98" s="19" t="s">
        <v>37</v>
      </c>
      <c r="G98" s="18" t="s">
        <v>88</v>
      </c>
      <c r="H98" s="19" t="s">
        <v>293</v>
      </c>
      <c r="I98" s="19" t="s">
        <v>197</v>
      </c>
      <c r="J98" s="21">
        <v>1</v>
      </c>
      <c r="K98" s="21">
        <v>3571</v>
      </c>
    </row>
    <row r="99" spans="1:11" ht="76.5" x14ac:dyDescent="0.25">
      <c r="A99" s="15">
        <v>88</v>
      </c>
      <c r="B99" s="15" t="s">
        <v>264</v>
      </c>
      <c r="C99" s="17" t="s">
        <v>13</v>
      </c>
      <c r="D99" s="16" t="s">
        <v>18</v>
      </c>
      <c r="E99" s="18" t="s">
        <v>90</v>
      </c>
      <c r="F99" s="19" t="s">
        <v>37</v>
      </c>
      <c r="G99" s="18" t="s">
        <v>89</v>
      </c>
      <c r="H99" s="19" t="s">
        <v>293</v>
      </c>
      <c r="I99" s="19" t="s">
        <v>197</v>
      </c>
      <c r="J99" s="21">
        <v>1</v>
      </c>
      <c r="K99" s="21">
        <v>4867</v>
      </c>
    </row>
    <row r="100" spans="1:11" ht="76.5" x14ac:dyDescent="0.25">
      <c r="A100" s="15">
        <v>89</v>
      </c>
      <c r="B100" s="15" t="s">
        <v>264</v>
      </c>
      <c r="C100" s="18" t="s">
        <v>108</v>
      </c>
      <c r="D100" s="16" t="s">
        <v>18</v>
      </c>
      <c r="E100" s="18" t="s">
        <v>85</v>
      </c>
      <c r="F100" s="19" t="s">
        <v>37</v>
      </c>
      <c r="G100" s="18" t="s">
        <v>90</v>
      </c>
      <c r="H100" s="19" t="s">
        <v>293</v>
      </c>
      <c r="I100" s="19" t="s">
        <v>197</v>
      </c>
      <c r="J100" s="21">
        <v>1</v>
      </c>
      <c r="K100" s="21">
        <v>1866</v>
      </c>
    </row>
    <row r="101" spans="1:11" ht="76.5" x14ac:dyDescent="0.25">
      <c r="A101" s="15">
        <v>90</v>
      </c>
      <c r="B101" s="15" t="s">
        <v>264</v>
      </c>
      <c r="C101" s="17" t="s">
        <v>13</v>
      </c>
      <c r="D101" s="16" t="s">
        <v>18</v>
      </c>
      <c r="E101" s="18" t="s">
        <v>86</v>
      </c>
      <c r="F101" s="19" t="s">
        <v>37</v>
      </c>
      <c r="G101" s="18" t="s">
        <v>85</v>
      </c>
      <c r="H101" s="19" t="s">
        <v>293</v>
      </c>
      <c r="I101" s="19" t="s">
        <v>197</v>
      </c>
      <c r="J101" s="21">
        <v>1</v>
      </c>
      <c r="K101" s="21">
        <v>2089</v>
      </c>
    </row>
    <row r="102" spans="1:11" ht="76.5" x14ac:dyDescent="0.25">
      <c r="A102" s="15">
        <v>91</v>
      </c>
      <c r="B102" s="15" t="s">
        <v>264</v>
      </c>
      <c r="C102" s="18" t="s">
        <v>108</v>
      </c>
      <c r="D102" s="16" t="s">
        <v>18</v>
      </c>
      <c r="E102" s="18" t="s">
        <v>87</v>
      </c>
      <c r="F102" s="19" t="s">
        <v>37</v>
      </c>
      <c r="G102" s="18" t="s">
        <v>86</v>
      </c>
      <c r="H102" s="19" t="s">
        <v>293</v>
      </c>
      <c r="I102" s="19" t="s">
        <v>197</v>
      </c>
      <c r="J102" s="21">
        <v>1</v>
      </c>
      <c r="K102" s="21">
        <v>2468</v>
      </c>
    </row>
    <row r="103" spans="1:11" ht="89.25" x14ac:dyDescent="0.25">
      <c r="A103" s="15">
        <v>92</v>
      </c>
      <c r="B103" s="15" t="s">
        <v>264</v>
      </c>
      <c r="C103" s="18" t="s">
        <v>49</v>
      </c>
      <c r="D103" s="16" t="s">
        <v>18</v>
      </c>
      <c r="E103" s="18" t="s">
        <v>61</v>
      </c>
      <c r="F103" s="19" t="s">
        <v>37</v>
      </c>
      <c r="G103" s="18" t="s">
        <v>87</v>
      </c>
      <c r="H103" s="19" t="s">
        <v>293</v>
      </c>
      <c r="I103" s="19" t="s">
        <v>197</v>
      </c>
      <c r="J103" s="21">
        <v>30</v>
      </c>
      <c r="K103" s="21">
        <v>2100</v>
      </c>
    </row>
    <row r="104" spans="1:11" ht="89.25" x14ac:dyDescent="0.25">
      <c r="A104" s="15">
        <v>93</v>
      </c>
      <c r="B104" s="15" t="s">
        <v>264</v>
      </c>
      <c r="C104" s="18" t="s">
        <v>49</v>
      </c>
      <c r="D104" s="16" t="s">
        <v>18</v>
      </c>
      <c r="E104" s="18" t="s">
        <v>60</v>
      </c>
      <c r="F104" s="19" t="s">
        <v>37</v>
      </c>
      <c r="G104" s="18" t="s">
        <v>61</v>
      </c>
      <c r="H104" s="19" t="s">
        <v>293</v>
      </c>
      <c r="I104" s="19" t="s">
        <v>197</v>
      </c>
      <c r="J104" s="21">
        <v>30</v>
      </c>
      <c r="K104" s="21">
        <v>2100</v>
      </c>
    </row>
    <row r="105" spans="1:11" ht="89.25" x14ac:dyDescent="0.25">
      <c r="A105" s="15">
        <v>94</v>
      </c>
      <c r="B105" s="15" t="s">
        <v>264</v>
      </c>
      <c r="C105" s="18" t="s">
        <v>49</v>
      </c>
      <c r="D105" s="16" t="s">
        <v>18</v>
      </c>
      <c r="E105" s="18" t="s">
        <v>58</v>
      </c>
      <c r="F105" s="19" t="s">
        <v>37</v>
      </c>
      <c r="G105" s="18" t="s">
        <v>60</v>
      </c>
      <c r="H105" s="19" t="s">
        <v>293</v>
      </c>
      <c r="I105" s="19" t="s">
        <v>197</v>
      </c>
      <c r="J105" s="21">
        <v>30</v>
      </c>
      <c r="K105" s="21">
        <v>2100</v>
      </c>
    </row>
    <row r="106" spans="1:11" ht="89.25" x14ac:dyDescent="0.25">
      <c r="A106" s="15">
        <v>95</v>
      </c>
      <c r="B106" s="15" t="s">
        <v>264</v>
      </c>
      <c r="C106" s="18" t="s">
        <v>49</v>
      </c>
      <c r="D106" s="16" t="s">
        <v>18</v>
      </c>
      <c r="E106" s="18" t="s">
        <v>62</v>
      </c>
      <c r="F106" s="19" t="s">
        <v>37</v>
      </c>
      <c r="G106" s="18" t="s">
        <v>58</v>
      </c>
      <c r="H106" s="19" t="s">
        <v>293</v>
      </c>
      <c r="I106" s="19" t="s">
        <v>197</v>
      </c>
      <c r="J106" s="21">
        <v>30</v>
      </c>
      <c r="K106" s="21">
        <v>2100</v>
      </c>
    </row>
    <row r="107" spans="1:11" ht="89.25" x14ac:dyDescent="0.25">
      <c r="A107" s="15">
        <v>96</v>
      </c>
      <c r="B107" s="15" t="s">
        <v>264</v>
      </c>
      <c r="C107" s="18" t="s">
        <v>49</v>
      </c>
      <c r="D107" s="16" t="s">
        <v>18</v>
      </c>
      <c r="E107" s="18" t="s">
        <v>59</v>
      </c>
      <c r="F107" s="19" t="s">
        <v>37</v>
      </c>
      <c r="G107" s="18" t="s">
        <v>62</v>
      </c>
      <c r="H107" s="19" t="s">
        <v>293</v>
      </c>
      <c r="I107" s="19" t="s">
        <v>197</v>
      </c>
      <c r="J107" s="21">
        <v>30</v>
      </c>
      <c r="K107" s="21">
        <v>2100</v>
      </c>
    </row>
    <row r="108" spans="1:11" ht="76.5" x14ac:dyDescent="0.25">
      <c r="A108" s="15">
        <v>97</v>
      </c>
      <c r="B108" s="15" t="s">
        <v>264</v>
      </c>
      <c r="C108" s="18" t="s">
        <v>49</v>
      </c>
      <c r="D108" s="16" t="s">
        <v>18</v>
      </c>
      <c r="E108" s="18" t="s">
        <v>91</v>
      </c>
      <c r="F108" s="19" t="s">
        <v>51</v>
      </c>
      <c r="G108" s="18" t="s">
        <v>59</v>
      </c>
      <c r="H108" s="19" t="s">
        <v>293</v>
      </c>
      <c r="I108" s="19" t="s">
        <v>197</v>
      </c>
      <c r="J108" s="21">
        <v>2</v>
      </c>
      <c r="K108" s="21">
        <v>1100</v>
      </c>
    </row>
    <row r="109" spans="1:11" ht="76.5" x14ac:dyDescent="0.25">
      <c r="A109" s="15">
        <v>98</v>
      </c>
      <c r="B109" s="15" t="s">
        <v>264</v>
      </c>
      <c r="C109" s="18" t="s">
        <v>49</v>
      </c>
      <c r="D109" s="16" t="s">
        <v>18</v>
      </c>
      <c r="E109" s="18" t="s">
        <v>185</v>
      </c>
      <c r="F109" s="19" t="s">
        <v>54</v>
      </c>
      <c r="G109" s="18" t="s">
        <v>91</v>
      </c>
      <c r="H109" s="19" t="s">
        <v>293</v>
      </c>
      <c r="I109" s="19" t="s">
        <v>197</v>
      </c>
      <c r="J109" s="21">
        <v>2</v>
      </c>
      <c r="K109" s="21">
        <v>600</v>
      </c>
    </row>
    <row r="110" spans="1:11" ht="76.5" x14ac:dyDescent="0.25">
      <c r="A110" s="15">
        <v>99</v>
      </c>
      <c r="B110" s="15" t="s">
        <v>264</v>
      </c>
      <c r="C110" s="18" t="s">
        <v>49</v>
      </c>
      <c r="D110" s="16" t="s">
        <v>107</v>
      </c>
      <c r="E110" s="18" t="s">
        <v>16</v>
      </c>
      <c r="F110" s="19" t="s">
        <v>26</v>
      </c>
      <c r="G110" s="18" t="s">
        <v>185</v>
      </c>
      <c r="H110" s="19" t="s">
        <v>293</v>
      </c>
      <c r="I110" s="19" t="s">
        <v>197</v>
      </c>
      <c r="J110" s="21">
        <v>5</v>
      </c>
      <c r="K110" s="21">
        <v>50000</v>
      </c>
    </row>
    <row r="111" spans="1:11" ht="76.5" x14ac:dyDescent="0.25">
      <c r="A111" s="15">
        <v>100</v>
      </c>
      <c r="B111" s="15" t="s">
        <v>264</v>
      </c>
      <c r="C111" s="18" t="s">
        <v>49</v>
      </c>
      <c r="D111" s="16" t="s">
        <v>107</v>
      </c>
      <c r="E111" s="18" t="s">
        <v>146</v>
      </c>
      <c r="F111" s="19" t="s">
        <v>147</v>
      </c>
      <c r="G111" s="18" t="s">
        <v>16</v>
      </c>
      <c r="H111" s="19" t="s">
        <v>293</v>
      </c>
      <c r="I111" s="19" t="s">
        <v>197</v>
      </c>
      <c r="J111" s="21">
        <v>30</v>
      </c>
      <c r="K111" s="21">
        <v>9900</v>
      </c>
    </row>
    <row r="112" spans="1:11" ht="76.5" x14ac:dyDescent="0.25">
      <c r="A112" s="15">
        <v>101</v>
      </c>
      <c r="B112" s="15" t="s">
        <v>264</v>
      </c>
      <c r="C112" s="18" t="s">
        <v>49</v>
      </c>
      <c r="D112" s="16" t="s">
        <v>107</v>
      </c>
      <c r="E112" s="18" t="s">
        <v>278</v>
      </c>
      <c r="F112" s="19" t="s">
        <v>37</v>
      </c>
      <c r="G112" s="19" t="s">
        <v>279</v>
      </c>
      <c r="H112" s="19" t="s">
        <v>293</v>
      </c>
      <c r="I112" s="19" t="s">
        <v>197</v>
      </c>
      <c r="J112" s="21">
        <v>1</v>
      </c>
      <c r="K112" s="21">
        <v>120900</v>
      </c>
    </row>
    <row r="113" spans="1:11" ht="76.5" x14ac:dyDescent="0.25">
      <c r="A113" s="15">
        <v>102</v>
      </c>
      <c r="B113" s="15" t="s">
        <v>264</v>
      </c>
      <c r="C113" s="18" t="s">
        <v>49</v>
      </c>
      <c r="D113" s="16" t="s">
        <v>107</v>
      </c>
      <c r="E113" s="18" t="s">
        <v>110</v>
      </c>
      <c r="F113" s="19" t="s">
        <v>37</v>
      </c>
      <c r="G113" s="19" t="s">
        <v>299</v>
      </c>
      <c r="H113" s="19" t="s">
        <v>293</v>
      </c>
      <c r="I113" s="19" t="s">
        <v>197</v>
      </c>
      <c r="J113" s="21">
        <v>5</v>
      </c>
      <c r="K113" s="21">
        <v>4250</v>
      </c>
    </row>
    <row r="114" spans="1:11" ht="76.5" x14ac:dyDescent="0.25">
      <c r="A114" s="15">
        <v>103</v>
      </c>
      <c r="B114" s="15" t="s">
        <v>264</v>
      </c>
      <c r="C114" s="18" t="s">
        <v>49</v>
      </c>
      <c r="D114" s="16" t="s">
        <v>107</v>
      </c>
      <c r="E114" s="18" t="s">
        <v>24</v>
      </c>
      <c r="F114" s="19" t="s">
        <v>23</v>
      </c>
      <c r="G114" s="19" t="s">
        <v>247</v>
      </c>
      <c r="H114" s="19" t="s">
        <v>293</v>
      </c>
      <c r="I114" s="19" t="s">
        <v>197</v>
      </c>
      <c r="J114" s="21">
        <v>5</v>
      </c>
      <c r="K114" s="21">
        <v>36500</v>
      </c>
    </row>
    <row r="115" spans="1:11" ht="76.5" x14ac:dyDescent="0.25">
      <c r="A115" s="15">
        <v>104</v>
      </c>
      <c r="B115" s="15" t="s">
        <v>264</v>
      </c>
      <c r="C115" s="18" t="s">
        <v>49</v>
      </c>
      <c r="D115" s="16" t="s">
        <v>107</v>
      </c>
      <c r="E115" s="18" t="s">
        <v>1</v>
      </c>
      <c r="F115" s="19" t="s">
        <v>37</v>
      </c>
      <c r="G115" s="19" t="s">
        <v>248</v>
      </c>
      <c r="H115" s="19" t="s">
        <v>293</v>
      </c>
      <c r="I115" s="19" t="s">
        <v>197</v>
      </c>
      <c r="J115" s="21">
        <v>45</v>
      </c>
      <c r="K115" s="21">
        <v>4950</v>
      </c>
    </row>
    <row r="116" spans="1:11" ht="76.5" x14ac:dyDescent="0.25">
      <c r="A116" s="15">
        <v>105</v>
      </c>
      <c r="B116" s="15" t="s">
        <v>264</v>
      </c>
      <c r="C116" s="18" t="s">
        <v>49</v>
      </c>
      <c r="D116" s="16" t="s">
        <v>107</v>
      </c>
      <c r="E116" s="18" t="s">
        <v>68</v>
      </c>
      <c r="F116" s="19" t="s">
        <v>37</v>
      </c>
      <c r="G116" s="19" t="s">
        <v>249</v>
      </c>
      <c r="H116" s="19" t="s">
        <v>293</v>
      </c>
      <c r="I116" s="19" t="s">
        <v>197</v>
      </c>
      <c r="J116" s="21">
        <v>8</v>
      </c>
      <c r="K116" s="21">
        <v>1672</v>
      </c>
    </row>
    <row r="117" spans="1:11" ht="76.5" x14ac:dyDescent="0.25">
      <c r="A117" s="15">
        <v>106</v>
      </c>
      <c r="B117" s="15" t="s">
        <v>264</v>
      </c>
      <c r="C117" s="18" t="s">
        <v>49</v>
      </c>
      <c r="D117" s="16" t="s">
        <v>107</v>
      </c>
      <c r="E117" s="18" t="s">
        <v>84</v>
      </c>
      <c r="F117" s="19" t="s">
        <v>37</v>
      </c>
      <c r="G117" s="19" t="s">
        <v>250</v>
      </c>
      <c r="H117" s="19" t="s">
        <v>293</v>
      </c>
      <c r="I117" s="19" t="s">
        <v>197</v>
      </c>
      <c r="J117" s="21">
        <v>74</v>
      </c>
      <c r="K117" s="21">
        <v>31450</v>
      </c>
    </row>
    <row r="118" spans="1:11" ht="63.75" customHeight="1" x14ac:dyDescent="0.25">
      <c r="A118" s="15">
        <v>107</v>
      </c>
      <c r="B118" s="15" t="s">
        <v>264</v>
      </c>
      <c r="C118" s="18" t="s">
        <v>49</v>
      </c>
      <c r="D118" s="16" t="s">
        <v>107</v>
      </c>
      <c r="E118" s="18" t="s">
        <v>174</v>
      </c>
      <c r="F118" s="19" t="s">
        <v>37</v>
      </c>
      <c r="G118" s="18" t="s">
        <v>174</v>
      </c>
      <c r="H118" s="19" t="s">
        <v>293</v>
      </c>
      <c r="I118" s="19" t="s">
        <v>197</v>
      </c>
      <c r="J118" s="21">
        <v>3</v>
      </c>
      <c r="K118" s="21">
        <v>9375</v>
      </c>
    </row>
    <row r="119" spans="1:11" ht="409.5" x14ac:dyDescent="0.25">
      <c r="A119" s="15">
        <v>108</v>
      </c>
      <c r="B119" s="15" t="s">
        <v>264</v>
      </c>
      <c r="C119" s="18" t="s">
        <v>49</v>
      </c>
      <c r="D119" s="16" t="s">
        <v>107</v>
      </c>
      <c r="E119" s="18" t="s">
        <v>111</v>
      </c>
      <c r="F119" s="19" t="s">
        <v>37</v>
      </c>
      <c r="G119" s="19" t="s">
        <v>280</v>
      </c>
      <c r="H119" s="19" t="s">
        <v>293</v>
      </c>
      <c r="I119" s="19" t="s">
        <v>197</v>
      </c>
      <c r="J119" s="21">
        <v>1</v>
      </c>
      <c r="K119" s="21">
        <v>65000</v>
      </c>
    </row>
    <row r="120" spans="1:11" ht="70.5" customHeight="1" x14ac:dyDescent="0.25">
      <c r="A120" s="15">
        <v>109</v>
      </c>
      <c r="B120" s="15" t="s">
        <v>264</v>
      </c>
      <c r="C120" s="18" t="s">
        <v>49</v>
      </c>
      <c r="D120" s="16" t="s">
        <v>107</v>
      </c>
      <c r="E120" s="18" t="s">
        <v>83</v>
      </c>
      <c r="F120" s="19" t="s">
        <v>37</v>
      </c>
      <c r="G120" s="19"/>
      <c r="H120" s="19" t="s">
        <v>293</v>
      </c>
      <c r="I120" s="19" t="s">
        <v>197</v>
      </c>
      <c r="J120" s="21">
        <v>14</v>
      </c>
      <c r="K120" s="21">
        <v>5625</v>
      </c>
    </row>
    <row r="121" spans="1:11" s="45" customFormat="1" ht="76.5" x14ac:dyDescent="0.25">
      <c r="A121" s="15">
        <v>110</v>
      </c>
      <c r="B121" s="40" t="s">
        <v>264</v>
      </c>
      <c r="C121" s="41" t="s">
        <v>49</v>
      </c>
      <c r="D121" s="42" t="s">
        <v>107</v>
      </c>
      <c r="E121" s="41" t="s">
        <v>166</v>
      </c>
      <c r="F121" s="43" t="s">
        <v>26</v>
      </c>
      <c r="G121" s="43" t="s">
        <v>166</v>
      </c>
      <c r="H121" s="43" t="s">
        <v>293</v>
      </c>
      <c r="I121" s="19" t="s">
        <v>197</v>
      </c>
      <c r="J121" s="44">
        <v>14</v>
      </c>
      <c r="K121" s="44">
        <v>93750</v>
      </c>
    </row>
    <row r="122" spans="1:11" s="45" customFormat="1" ht="76.5" x14ac:dyDescent="0.25">
      <c r="A122" s="15">
        <v>111</v>
      </c>
      <c r="B122" s="40" t="s">
        <v>264</v>
      </c>
      <c r="C122" s="41" t="s">
        <v>49</v>
      </c>
      <c r="D122" s="42" t="s">
        <v>107</v>
      </c>
      <c r="E122" s="41" t="s">
        <v>109</v>
      </c>
      <c r="F122" s="43" t="s">
        <v>26</v>
      </c>
      <c r="G122" s="43"/>
      <c r="H122" s="43" t="s">
        <v>293</v>
      </c>
      <c r="I122" s="19" t="s">
        <v>197</v>
      </c>
      <c r="J122" s="44">
        <v>5</v>
      </c>
      <c r="K122" s="44">
        <v>25893</v>
      </c>
    </row>
    <row r="123" spans="1:11" ht="76.5" x14ac:dyDescent="0.25">
      <c r="A123" s="15">
        <v>112</v>
      </c>
      <c r="B123" s="15" t="s">
        <v>264</v>
      </c>
      <c r="C123" s="18" t="s">
        <v>49</v>
      </c>
      <c r="D123" s="16" t="s">
        <v>107</v>
      </c>
      <c r="E123" s="18" t="s">
        <v>56</v>
      </c>
      <c r="F123" s="19" t="s">
        <v>57</v>
      </c>
      <c r="G123" s="18" t="s">
        <v>56</v>
      </c>
      <c r="H123" s="19" t="s">
        <v>293</v>
      </c>
      <c r="I123" s="19" t="s">
        <v>197</v>
      </c>
      <c r="J123" s="21">
        <v>6</v>
      </c>
      <c r="K123" s="21">
        <v>7286</v>
      </c>
    </row>
    <row r="124" spans="1:11" ht="76.5" x14ac:dyDescent="0.25">
      <c r="A124" s="15">
        <v>113</v>
      </c>
      <c r="B124" s="15" t="s">
        <v>264</v>
      </c>
      <c r="C124" s="18" t="s">
        <v>49</v>
      </c>
      <c r="D124" s="16" t="s">
        <v>107</v>
      </c>
      <c r="E124" s="18" t="s">
        <v>52</v>
      </c>
      <c r="F124" s="19" t="s">
        <v>53</v>
      </c>
      <c r="G124" s="19" t="s">
        <v>251</v>
      </c>
      <c r="H124" s="19" t="s">
        <v>293</v>
      </c>
      <c r="I124" s="19" t="s">
        <v>197</v>
      </c>
      <c r="J124" s="21">
        <v>3</v>
      </c>
      <c r="K124" s="21">
        <v>1755</v>
      </c>
    </row>
    <row r="125" spans="1:11" ht="76.5" x14ac:dyDescent="0.25">
      <c r="A125" s="15">
        <v>114</v>
      </c>
      <c r="B125" s="15" t="s">
        <v>264</v>
      </c>
      <c r="C125" s="18" t="s">
        <v>49</v>
      </c>
      <c r="D125" s="16" t="s">
        <v>107</v>
      </c>
      <c r="E125" s="18" t="s">
        <v>92</v>
      </c>
      <c r="F125" s="19" t="s">
        <v>37</v>
      </c>
      <c r="G125" s="19" t="s">
        <v>252</v>
      </c>
      <c r="H125" s="19" t="s">
        <v>293</v>
      </c>
      <c r="I125" s="19" t="s">
        <v>197</v>
      </c>
      <c r="J125" s="21">
        <v>2</v>
      </c>
      <c r="K125" s="21">
        <v>1243</v>
      </c>
    </row>
    <row r="126" spans="1:11" ht="76.5" x14ac:dyDescent="0.25">
      <c r="A126" s="15">
        <v>115</v>
      </c>
      <c r="B126" s="15" t="s">
        <v>264</v>
      </c>
      <c r="C126" s="18" t="s">
        <v>49</v>
      </c>
      <c r="D126" s="16" t="s">
        <v>107</v>
      </c>
      <c r="E126" s="18" t="s">
        <v>257</v>
      </c>
      <c r="F126" s="19" t="s">
        <v>51</v>
      </c>
      <c r="G126" s="19" t="s">
        <v>258</v>
      </c>
      <c r="H126" s="19" t="s">
        <v>293</v>
      </c>
      <c r="I126" s="19" t="s">
        <v>197</v>
      </c>
      <c r="J126" s="21">
        <v>80</v>
      </c>
      <c r="K126" s="21">
        <v>31428</v>
      </c>
    </row>
    <row r="127" spans="1:11" ht="76.5" x14ac:dyDescent="0.25">
      <c r="A127" s="15">
        <v>116</v>
      </c>
      <c r="B127" s="15" t="s">
        <v>264</v>
      </c>
      <c r="C127" s="18" t="s">
        <v>49</v>
      </c>
      <c r="D127" s="16" t="s">
        <v>107</v>
      </c>
      <c r="E127" s="18" t="s">
        <v>105</v>
      </c>
      <c r="F127" s="19" t="s">
        <v>106</v>
      </c>
      <c r="G127" s="19" t="s">
        <v>253</v>
      </c>
      <c r="H127" s="19" t="s">
        <v>293</v>
      </c>
      <c r="I127" s="19" t="s">
        <v>197</v>
      </c>
      <c r="J127" s="21">
        <v>4</v>
      </c>
      <c r="K127" s="21">
        <v>3200</v>
      </c>
    </row>
    <row r="128" spans="1:11" ht="76.5" x14ac:dyDescent="0.25">
      <c r="A128" s="15">
        <v>117</v>
      </c>
      <c r="B128" s="15" t="s">
        <v>264</v>
      </c>
      <c r="C128" s="18" t="s">
        <v>49</v>
      </c>
      <c r="D128" s="16" t="s">
        <v>107</v>
      </c>
      <c r="E128" s="18" t="s">
        <v>75</v>
      </c>
      <c r="F128" s="19" t="s">
        <v>37</v>
      </c>
      <c r="G128" s="18" t="s">
        <v>75</v>
      </c>
      <c r="H128" s="19" t="s">
        <v>293</v>
      </c>
      <c r="I128" s="19" t="s">
        <v>197</v>
      </c>
      <c r="J128" s="21">
        <v>10</v>
      </c>
      <c r="K128" s="21">
        <v>2000</v>
      </c>
    </row>
    <row r="129" spans="1:11" ht="76.5" x14ac:dyDescent="0.25">
      <c r="A129" s="15">
        <v>118</v>
      </c>
      <c r="B129" s="15" t="s">
        <v>264</v>
      </c>
      <c r="C129" s="18" t="s">
        <v>49</v>
      </c>
      <c r="D129" s="16" t="s">
        <v>107</v>
      </c>
      <c r="E129" s="18" t="s">
        <v>76</v>
      </c>
      <c r="F129" s="19" t="s">
        <v>37</v>
      </c>
      <c r="G129" s="18" t="s">
        <v>76</v>
      </c>
      <c r="H129" s="19" t="s">
        <v>293</v>
      </c>
      <c r="I129" s="19" t="s">
        <v>197</v>
      </c>
      <c r="J129" s="21">
        <v>10</v>
      </c>
      <c r="K129" s="21">
        <v>2000</v>
      </c>
    </row>
    <row r="130" spans="1:11" ht="76.5" x14ac:dyDescent="0.25">
      <c r="A130" s="15">
        <v>119</v>
      </c>
      <c r="B130" s="15" t="s">
        <v>264</v>
      </c>
      <c r="C130" s="18" t="s">
        <v>49</v>
      </c>
      <c r="D130" s="16" t="s">
        <v>107</v>
      </c>
      <c r="E130" s="18" t="s">
        <v>77</v>
      </c>
      <c r="F130" s="19" t="s">
        <v>37</v>
      </c>
      <c r="G130" s="18" t="s">
        <v>77</v>
      </c>
      <c r="H130" s="19" t="s">
        <v>293</v>
      </c>
      <c r="I130" s="19" t="s">
        <v>197</v>
      </c>
      <c r="J130" s="21">
        <v>10</v>
      </c>
      <c r="K130" s="21">
        <v>2500</v>
      </c>
    </row>
    <row r="131" spans="1:11" ht="76.5" x14ac:dyDescent="0.25">
      <c r="A131" s="15">
        <v>120</v>
      </c>
      <c r="B131" s="15" t="s">
        <v>264</v>
      </c>
      <c r="C131" s="18" t="s">
        <v>49</v>
      </c>
      <c r="D131" s="16" t="s">
        <v>107</v>
      </c>
      <c r="E131" s="18" t="s">
        <v>78</v>
      </c>
      <c r="F131" s="19" t="s">
        <v>37</v>
      </c>
      <c r="G131" s="18" t="s">
        <v>78</v>
      </c>
      <c r="H131" s="19" t="s">
        <v>293</v>
      </c>
      <c r="I131" s="19" t="s">
        <v>197</v>
      </c>
      <c r="J131" s="21">
        <v>10</v>
      </c>
      <c r="K131" s="21">
        <v>2500</v>
      </c>
    </row>
    <row r="132" spans="1:11" ht="76.5" x14ac:dyDescent="0.25">
      <c r="A132" s="15">
        <v>121</v>
      </c>
      <c r="B132" s="15" t="s">
        <v>264</v>
      </c>
      <c r="C132" s="18" t="s">
        <v>49</v>
      </c>
      <c r="D132" s="16" t="s">
        <v>107</v>
      </c>
      <c r="E132" s="18" t="s">
        <v>177</v>
      </c>
      <c r="F132" s="19" t="s">
        <v>37</v>
      </c>
      <c r="G132" s="18" t="s">
        <v>177</v>
      </c>
      <c r="H132" s="19" t="s">
        <v>293</v>
      </c>
      <c r="I132" s="19" t="s">
        <v>197</v>
      </c>
      <c r="J132" s="21">
        <v>5</v>
      </c>
      <c r="K132" s="21">
        <v>3750</v>
      </c>
    </row>
    <row r="133" spans="1:11" ht="76.5" x14ac:dyDescent="0.25">
      <c r="A133" s="15">
        <v>122</v>
      </c>
      <c r="B133" s="15" t="s">
        <v>264</v>
      </c>
      <c r="C133" s="18" t="s">
        <v>49</v>
      </c>
      <c r="D133" s="16" t="s">
        <v>107</v>
      </c>
      <c r="E133" s="18" t="s">
        <v>178</v>
      </c>
      <c r="F133" s="19" t="s">
        <v>37</v>
      </c>
      <c r="G133" s="18" t="s">
        <v>178</v>
      </c>
      <c r="H133" s="19" t="s">
        <v>293</v>
      </c>
      <c r="I133" s="19" t="s">
        <v>197</v>
      </c>
      <c r="J133" s="21">
        <v>5</v>
      </c>
      <c r="K133" s="21">
        <v>5500</v>
      </c>
    </row>
    <row r="134" spans="1:11" ht="76.5" x14ac:dyDescent="0.25">
      <c r="A134" s="15">
        <v>123</v>
      </c>
      <c r="B134" s="15" t="s">
        <v>264</v>
      </c>
      <c r="C134" s="18" t="s">
        <v>49</v>
      </c>
      <c r="D134" s="16" t="s">
        <v>107</v>
      </c>
      <c r="E134" s="18" t="s">
        <v>179</v>
      </c>
      <c r="F134" s="19" t="s">
        <v>37</v>
      </c>
      <c r="G134" s="18" t="s">
        <v>179</v>
      </c>
      <c r="H134" s="19" t="s">
        <v>293</v>
      </c>
      <c r="I134" s="19" t="s">
        <v>197</v>
      </c>
      <c r="J134" s="21">
        <v>5</v>
      </c>
      <c r="K134" s="21">
        <v>7500</v>
      </c>
    </row>
    <row r="135" spans="1:11" ht="76.5" x14ac:dyDescent="0.25">
      <c r="A135" s="15">
        <v>124</v>
      </c>
      <c r="B135" s="15" t="s">
        <v>264</v>
      </c>
      <c r="C135" s="18" t="s">
        <v>49</v>
      </c>
      <c r="D135" s="16" t="s">
        <v>107</v>
      </c>
      <c r="E135" s="18" t="s">
        <v>64</v>
      </c>
      <c r="F135" s="19" t="s">
        <v>54</v>
      </c>
      <c r="G135" s="19" t="s">
        <v>64</v>
      </c>
      <c r="H135" s="19" t="s">
        <v>293</v>
      </c>
      <c r="I135" s="19" t="s">
        <v>197</v>
      </c>
      <c r="J135" s="21">
        <v>1</v>
      </c>
      <c r="K135" s="21">
        <v>900</v>
      </c>
    </row>
    <row r="136" spans="1:11" ht="76.5" x14ac:dyDescent="0.25">
      <c r="A136" s="15">
        <v>125</v>
      </c>
      <c r="B136" s="15" t="s">
        <v>264</v>
      </c>
      <c r="C136" s="18" t="s">
        <v>49</v>
      </c>
      <c r="D136" s="16" t="s">
        <v>107</v>
      </c>
      <c r="E136" s="18" t="s">
        <v>168</v>
      </c>
      <c r="F136" s="19" t="s">
        <v>54</v>
      </c>
      <c r="G136" s="19" t="s">
        <v>168</v>
      </c>
      <c r="H136" s="19" t="s">
        <v>293</v>
      </c>
      <c r="I136" s="19" t="s">
        <v>197</v>
      </c>
      <c r="J136" s="21">
        <v>4</v>
      </c>
      <c r="K136" s="21">
        <v>26000</v>
      </c>
    </row>
    <row r="137" spans="1:11" ht="382.5" x14ac:dyDescent="0.25">
      <c r="A137" s="15">
        <v>126</v>
      </c>
      <c r="B137" s="15" t="s">
        <v>264</v>
      </c>
      <c r="C137" s="18" t="s">
        <v>49</v>
      </c>
      <c r="D137" s="16" t="s">
        <v>107</v>
      </c>
      <c r="E137" s="18" t="s">
        <v>149</v>
      </c>
      <c r="F137" s="19" t="s">
        <v>51</v>
      </c>
      <c r="G137" s="19" t="s">
        <v>281</v>
      </c>
      <c r="H137" s="19" t="s">
        <v>293</v>
      </c>
      <c r="I137" s="19" t="s">
        <v>197</v>
      </c>
      <c r="J137" s="21">
        <v>2</v>
      </c>
      <c r="K137" s="21">
        <v>24000</v>
      </c>
    </row>
    <row r="138" spans="1:11" ht="76.5" x14ac:dyDescent="0.25">
      <c r="A138" s="15">
        <v>127</v>
      </c>
      <c r="B138" s="15" t="s">
        <v>264</v>
      </c>
      <c r="C138" s="18" t="s">
        <v>49</v>
      </c>
      <c r="D138" s="16" t="s">
        <v>107</v>
      </c>
      <c r="E138" s="18" t="s">
        <v>169</v>
      </c>
      <c r="F138" s="19" t="s">
        <v>54</v>
      </c>
      <c r="G138" s="18" t="s">
        <v>169</v>
      </c>
      <c r="H138" s="19" t="s">
        <v>293</v>
      </c>
      <c r="I138" s="19" t="s">
        <v>197</v>
      </c>
      <c r="J138" s="21">
        <v>2</v>
      </c>
      <c r="K138" s="21">
        <v>3000</v>
      </c>
    </row>
    <row r="139" spans="1:11" ht="76.5" x14ac:dyDescent="0.25">
      <c r="A139" s="15">
        <v>128</v>
      </c>
      <c r="B139" s="15" t="s">
        <v>264</v>
      </c>
      <c r="C139" s="18" t="s">
        <v>49</v>
      </c>
      <c r="D139" s="16" t="s">
        <v>107</v>
      </c>
      <c r="E139" s="18" t="s">
        <v>170</v>
      </c>
      <c r="F139" s="19" t="s">
        <v>54</v>
      </c>
      <c r="G139" s="18" t="s">
        <v>170</v>
      </c>
      <c r="H139" s="19" t="s">
        <v>293</v>
      </c>
      <c r="I139" s="19" t="s">
        <v>197</v>
      </c>
      <c r="J139" s="21">
        <v>2</v>
      </c>
      <c r="K139" s="21">
        <v>3600</v>
      </c>
    </row>
    <row r="140" spans="1:11" ht="76.5" x14ac:dyDescent="0.25">
      <c r="A140" s="15">
        <v>129</v>
      </c>
      <c r="B140" s="15" t="s">
        <v>264</v>
      </c>
      <c r="C140" s="18" t="s">
        <v>49</v>
      </c>
      <c r="D140" s="16" t="s">
        <v>107</v>
      </c>
      <c r="E140" s="18" t="s">
        <v>171</v>
      </c>
      <c r="F140" s="19" t="s">
        <v>54</v>
      </c>
      <c r="G140" s="18" t="s">
        <v>171</v>
      </c>
      <c r="H140" s="19" t="s">
        <v>293</v>
      </c>
      <c r="I140" s="19" t="s">
        <v>197</v>
      </c>
      <c r="J140" s="21">
        <v>2</v>
      </c>
      <c r="K140" s="21">
        <v>2400</v>
      </c>
    </row>
    <row r="141" spans="1:11" ht="76.5" x14ac:dyDescent="0.25">
      <c r="A141" s="15">
        <v>130</v>
      </c>
      <c r="B141" s="15" t="s">
        <v>264</v>
      </c>
      <c r="C141" s="18" t="s">
        <v>49</v>
      </c>
      <c r="D141" s="16" t="s">
        <v>107</v>
      </c>
      <c r="E141" s="18" t="s">
        <v>172</v>
      </c>
      <c r="F141" s="19" t="s">
        <v>54</v>
      </c>
      <c r="G141" s="18" t="s">
        <v>172</v>
      </c>
      <c r="H141" s="19" t="s">
        <v>293</v>
      </c>
      <c r="I141" s="19" t="s">
        <v>197</v>
      </c>
      <c r="J141" s="21">
        <v>2</v>
      </c>
      <c r="K141" s="21">
        <v>3000</v>
      </c>
    </row>
    <row r="142" spans="1:11" ht="76.5" x14ac:dyDescent="0.25">
      <c r="A142" s="15">
        <v>131</v>
      </c>
      <c r="B142" s="15" t="s">
        <v>264</v>
      </c>
      <c r="C142" s="18" t="s">
        <v>49</v>
      </c>
      <c r="D142" s="16" t="s">
        <v>107</v>
      </c>
      <c r="E142" s="18" t="s">
        <v>71</v>
      </c>
      <c r="F142" s="19" t="s">
        <v>37</v>
      </c>
      <c r="G142" s="18" t="s">
        <v>71</v>
      </c>
      <c r="H142" s="19" t="s">
        <v>293</v>
      </c>
      <c r="I142" s="19" t="s">
        <v>197</v>
      </c>
      <c r="J142" s="21">
        <v>15</v>
      </c>
      <c r="K142" s="21">
        <v>450</v>
      </c>
    </row>
    <row r="143" spans="1:11" ht="76.5" x14ac:dyDescent="0.25">
      <c r="A143" s="15">
        <v>132</v>
      </c>
      <c r="B143" s="15" t="s">
        <v>264</v>
      </c>
      <c r="C143" s="18" t="s">
        <v>49</v>
      </c>
      <c r="D143" s="16" t="s">
        <v>107</v>
      </c>
      <c r="E143" s="18" t="s">
        <v>72</v>
      </c>
      <c r="F143" s="19" t="s">
        <v>37</v>
      </c>
      <c r="G143" s="18" t="s">
        <v>72</v>
      </c>
      <c r="H143" s="19" t="s">
        <v>293</v>
      </c>
      <c r="I143" s="19" t="s">
        <v>197</v>
      </c>
      <c r="J143" s="21">
        <v>15</v>
      </c>
      <c r="K143" s="21">
        <v>450</v>
      </c>
    </row>
    <row r="144" spans="1:11" ht="76.5" x14ac:dyDescent="0.25">
      <c r="A144" s="15">
        <v>133</v>
      </c>
      <c r="B144" s="15" t="s">
        <v>264</v>
      </c>
      <c r="C144" s="18" t="s">
        <v>49</v>
      </c>
      <c r="D144" s="16" t="s">
        <v>107</v>
      </c>
      <c r="E144" s="18" t="s">
        <v>73</v>
      </c>
      <c r="F144" s="19" t="s">
        <v>37</v>
      </c>
      <c r="G144" s="18" t="s">
        <v>73</v>
      </c>
      <c r="H144" s="19" t="s">
        <v>293</v>
      </c>
      <c r="I144" s="19" t="s">
        <v>197</v>
      </c>
      <c r="J144" s="21">
        <v>15</v>
      </c>
      <c r="K144" s="21">
        <v>750</v>
      </c>
    </row>
    <row r="145" spans="1:15" ht="76.5" x14ac:dyDescent="0.25">
      <c r="A145" s="15">
        <v>134</v>
      </c>
      <c r="B145" s="15" t="s">
        <v>264</v>
      </c>
      <c r="C145" s="18" t="s">
        <v>49</v>
      </c>
      <c r="D145" s="16" t="s">
        <v>107</v>
      </c>
      <c r="E145" s="18" t="s">
        <v>74</v>
      </c>
      <c r="F145" s="19" t="s">
        <v>37</v>
      </c>
      <c r="G145" s="18" t="s">
        <v>74</v>
      </c>
      <c r="H145" s="19" t="s">
        <v>293</v>
      </c>
      <c r="I145" s="19" t="s">
        <v>197</v>
      </c>
      <c r="J145" s="21">
        <v>15</v>
      </c>
      <c r="K145" s="21">
        <v>1500</v>
      </c>
    </row>
    <row r="146" spans="1:15" ht="140.25" x14ac:dyDescent="0.25">
      <c r="A146" s="15">
        <v>135</v>
      </c>
      <c r="B146" s="15" t="s">
        <v>264</v>
      </c>
      <c r="C146" s="18" t="s">
        <v>49</v>
      </c>
      <c r="D146" s="16" t="s">
        <v>107</v>
      </c>
      <c r="E146" s="18" t="s">
        <v>63</v>
      </c>
      <c r="F146" s="19" t="s">
        <v>51</v>
      </c>
      <c r="G146" s="19" t="s">
        <v>282</v>
      </c>
      <c r="H146" s="19" t="s">
        <v>293</v>
      </c>
      <c r="I146" s="19" t="s">
        <v>197</v>
      </c>
      <c r="J146" s="21">
        <v>5</v>
      </c>
      <c r="K146" s="21">
        <v>6777</v>
      </c>
    </row>
    <row r="147" spans="1:15" ht="76.5" x14ac:dyDescent="0.25">
      <c r="A147" s="15">
        <v>136</v>
      </c>
      <c r="B147" s="15" t="s">
        <v>264</v>
      </c>
      <c r="C147" s="18" t="s">
        <v>49</v>
      </c>
      <c r="D147" s="16" t="s">
        <v>107</v>
      </c>
      <c r="E147" s="18" t="s">
        <v>55</v>
      </c>
      <c r="F147" s="19" t="s">
        <v>54</v>
      </c>
      <c r="G147" s="19" t="s">
        <v>283</v>
      </c>
      <c r="H147" s="19" t="s">
        <v>293</v>
      </c>
      <c r="I147" s="19" t="s">
        <v>197</v>
      </c>
      <c r="J147" s="21">
        <v>9</v>
      </c>
      <c r="K147" s="21">
        <v>4500</v>
      </c>
    </row>
    <row r="148" spans="1:15" ht="76.5" x14ac:dyDescent="0.25">
      <c r="A148" s="15">
        <v>137</v>
      </c>
      <c r="B148" s="15" t="s">
        <v>264</v>
      </c>
      <c r="C148" s="18" t="s">
        <v>49</v>
      </c>
      <c r="D148" s="16" t="s">
        <v>107</v>
      </c>
      <c r="E148" s="18" t="s">
        <v>4</v>
      </c>
      <c r="F148" s="19" t="s">
        <v>37</v>
      </c>
      <c r="G148" s="19" t="s">
        <v>284</v>
      </c>
      <c r="H148" s="19" t="s">
        <v>293</v>
      </c>
      <c r="I148" s="19" t="s">
        <v>197</v>
      </c>
      <c r="J148" s="21">
        <v>1</v>
      </c>
      <c r="K148" s="21">
        <v>30000</v>
      </c>
    </row>
    <row r="149" spans="1:15" ht="76.5" x14ac:dyDescent="0.25">
      <c r="A149" s="15">
        <v>138</v>
      </c>
      <c r="B149" s="15" t="s">
        <v>264</v>
      </c>
      <c r="C149" s="18" t="s">
        <v>49</v>
      </c>
      <c r="D149" s="16" t="s">
        <v>107</v>
      </c>
      <c r="E149" s="18" t="s">
        <v>5</v>
      </c>
      <c r="F149" s="19" t="s">
        <v>37</v>
      </c>
      <c r="G149" s="19" t="s">
        <v>284</v>
      </c>
      <c r="H149" s="19" t="s">
        <v>293</v>
      </c>
      <c r="I149" s="19" t="s">
        <v>197</v>
      </c>
      <c r="J149" s="21">
        <v>1</v>
      </c>
      <c r="K149" s="21">
        <v>30000</v>
      </c>
    </row>
    <row r="150" spans="1:15" ht="76.5" x14ac:dyDescent="0.25">
      <c r="A150" s="15">
        <v>139</v>
      </c>
      <c r="B150" s="15" t="s">
        <v>264</v>
      </c>
      <c r="C150" s="18" t="s">
        <v>49</v>
      </c>
      <c r="D150" s="16" t="s">
        <v>107</v>
      </c>
      <c r="E150" s="18" t="s">
        <v>286</v>
      </c>
      <c r="F150" s="19" t="s">
        <v>37</v>
      </c>
      <c r="G150" s="19" t="s">
        <v>285</v>
      </c>
      <c r="H150" s="19" t="s">
        <v>293</v>
      </c>
      <c r="I150" s="19" t="s">
        <v>197</v>
      </c>
      <c r="J150" s="21">
        <v>1</v>
      </c>
      <c r="K150" s="21">
        <v>30000</v>
      </c>
    </row>
    <row r="151" spans="1:15" ht="318.75" x14ac:dyDescent="0.25">
      <c r="A151" s="15">
        <v>140</v>
      </c>
      <c r="B151" s="15" t="s">
        <v>264</v>
      </c>
      <c r="C151" s="18" t="s">
        <v>49</v>
      </c>
      <c r="D151" s="16" t="s">
        <v>107</v>
      </c>
      <c r="E151" s="18" t="s">
        <v>2</v>
      </c>
      <c r="F151" s="19" t="s">
        <v>37</v>
      </c>
      <c r="G151" s="19" t="s">
        <v>287</v>
      </c>
      <c r="H151" s="19" t="s">
        <v>293</v>
      </c>
      <c r="I151" s="19" t="s">
        <v>197</v>
      </c>
      <c r="J151" s="21">
        <v>1</v>
      </c>
      <c r="K151" s="21">
        <v>30000</v>
      </c>
    </row>
    <row r="152" spans="1:15" ht="255" x14ac:dyDescent="0.25">
      <c r="A152" s="15">
        <v>141</v>
      </c>
      <c r="B152" s="15" t="s">
        <v>264</v>
      </c>
      <c r="C152" s="18" t="s">
        <v>49</v>
      </c>
      <c r="D152" s="16" t="s">
        <v>107</v>
      </c>
      <c r="E152" s="18" t="s">
        <v>288</v>
      </c>
      <c r="F152" s="19" t="s">
        <v>37</v>
      </c>
      <c r="G152" s="19" t="s">
        <v>289</v>
      </c>
      <c r="H152" s="19" t="s">
        <v>293</v>
      </c>
      <c r="I152" s="19" t="s">
        <v>197</v>
      </c>
      <c r="J152" s="21">
        <v>1</v>
      </c>
      <c r="K152" s="21">
        <v>30000</v>
      </c>
    </row>
    <row r="153" spans="1:15" ht="76.5" x14ac:dyDescent="0.25">
      <c r="A153" s="15">
        <v>142</v>
      </c>
      <c r="B153" s="15" t="s">
        <v>264</v>
      </c>
      <c r="C153" s="18" t="s">
        <v>49</v>
      </c>
      <c r="D153" s="16" t="s">
        <v>107</v>
      </c>
      <c r="E153" s="18" t="s">
        <v>79</v>
      </c>
      <c r="F153" s="19" t="s">
        <v>37</v>
      </c>
      <c r="G153" s="19"/>
      <c r="H153" s="19" t="s">
        <v>293</v>
      </c>
      <c r="I153" s="19" t="s">
        <v>197</v>
      </c>
      <c r="J153" s="21">
        <v>10</v>
      </c>
      <c r="K153" s="21">
        <v>1800</v>
      </c>
    </row>
    <row r="154" spans="1:15" ht="76.5" x14ac:dyDescent="0.25">
      <c r="A154" s="15">
        <v>143</v>
      </c>
      <c r="B154" s="15" t="s">
        <v>264</v>
      </c>
      <c r="C154" s="18" t="s">
        <v>49</v>
      </c>
      <c r="D154" s="16" t="s">
        <v>107</v>
      </c>
      <c r="E154" s="18" t="s">
        <v>80</v>
      </c>
      <c r="F154" s="19" t="s">
        <v>37</v>
      </c>
      <c r="G154" s="19"/>
      <c r="H154" s="19" t="s">
        <v>293</v>
      </c>
      <c r="I154" s="19" t="s">
        <v>197</v>
      </c>
      <c r="J154" s="21">
        <v>10</v>
      </c>
      <c r="K154" s="21">
        <v>2630</v>
      </c>
    </row>
    <row r="155" spans="1:15" ht="76.5" x14ac:dyDescent="0.25">
      <c r="A155" s="15">
        <v>144</v>
      </c>
      <c r="B155" s="15" t="s">
        <v>264</v>
      </c>
      <c r="C155" s="18" t="s">
        <v>49</v>
      </c>
      <c r="D155" s="16" t="s">
        <v>107</v>
      </c>
      <c r="E155" s="18" t="s">
        <v>81</v>
      </c>
      <c r="F155" s="19" t="s">
        <v>37</v>
      </c>
      <c r="G155" s="19"/>
      <c r="H155" s="19" t="s">
        <v>293</v>
      </c>
      <c r="I155" s="19" t="s">
        <v>197</v>
      </c>
      <c r="J155" s="21">
        <v>10</v>
      </c>
      <c r="K155" s="21">
        <v>2440</v>
      </c>
    </row>
    <row r="156" spans="1:15" ht="76.5" x14ac:dyDescent="0.25">
      <c r="A156" s="15">
        <v>145</v>
      </c>
      <c r="B156" s="15" t="s">
        <v>264</v>
      </c>
      <c r="C156" s="18" t="s">
        <v>49</v>
      </c>
      <c r="D156" s="16" t="s">
        <v>107</v>
      </c>
      <c r="E156" s="18" t="s">
        <v>82</v>
      </c>
      <c r="F156" s="19" t="s">
        <v>37</v>
      </c>
      <c r="G156" s="19"/>
      <c r="H156" s="19" t="s">
        <v>293</v>
      </c>
      <c r="I156" s="19" t="s">
        <v>197</v>
      </c>
      <c r="J156" s="21">
        <v>10</v>
      </c>
      <c r="K156" s="21">
        <v>4500</v>
      </c>
    </row>
    <row r="157" spans="1:15" ht="76.5" x14ac:dyDescent="0.25">
      <c r="A157" s="15">
        <v>146</v>
      </c>
      <c r="B157" s="15" t="s">
        <v>264</v>
      </c>
      <c r="C157" s="18" t="s">
        <v>49</v>
      </c>
      <c r="D157" s="16" t="s">
        <v>107</v>
      </c>
      <c r="E157" s="18" t="s">
        <v>188</v>
      </c>
      <c r="F157" s="19" t="s">
        <v>51</v>
      </c>
      <c r="G157" s="19" t="s">
        <v>290</v>
      </c>
      <c r="H157" s="19" t="s">
        <v>293</v>
      </c>
      <c r="I157" s="19" t="s">
        <v>197</v>
      </c>
      <c r="J157" s="21">
        <v>2</v>
      </c>
      <c r="K157" s="21">
        <v>3348</v>
      </c>
    </row>
    <row r="158" spans="1:15" ht="76.5" x14ac:dyDescent="0.25">
      <c r="A158" s="15">
        <v>147</v>
      </c>
      <c r="B158" s="15" t="s">
        <v>264</v>
      </c>
      <c r="C158" s="18" t="s">
        <v>49</v>
      </c>
      <c r="D158" s="16" t="s">
        <v>107</v>
      </c>
      <c r="E158" s="18" t="s">
        <v>156</v>
      </c>
      <c r="F158" s="19" t="s">
        <v>157</v>
      </c>
      <c r="G158" s="18" t="s">
        <v>156</v>
      </c>
      <c r="H158" s="19" t="s">
        <v>293</v>
      </c>
      <c r="I158" s="19" t="s">
        <v>197</v>
      </c>
      <c r="J158" s="21">
        <v>10</v>
      </c>
      <c r="K158" s="21">
        <v>2900</v>
      </c>
    </row>
    <row r="159" spans="1:15" ht="76.5" x14ac:dyDescent="0.25">
      <c r="A159" s="15">
        <v>148</v>
      </c>
      <c r="B159" s="15" t="s">
        <v>264</v>
      </c>
      <c r="C159" s="18" t="s">
        <v>49</v>
      </c>
      <c r="D159" s="16" t="s">
        <v>107</v>
      </c>
      <c r="E159" s="18" t="s">
        <v>155</v>
      </c>
      <c r="F159" s="19" t="s">
        <v>151</v>
      </c>
      <c r="G159" s="19" t="s">
        <v>259</v>
      </c>
      <c r="H159" s="19" t="s">
        <v>293</v>
      </c>
      <c r="I159" s="19" t="s">
        <v>197</v>
      </c>
      <c r="J159" s="21">
        <v>5</v>
      </c>
      <c r="K159" s="21">
        <v>5000</v>
      </c>
    </row>
    <row r="160" spans="1:15" ht="76.5" x14ac:dyDescent="0.25">
      <c r="A160" s="15">
        <v>149</v>
      </c>
      <c r="B160" s="15" t="s">
        <v>264</v>
      </c>
      <c r="C160" s="18" t="s">
        <v>49</v>
      </c>
      <c r="D160" s="16" t="s">
        <v>107</v>
      </c>
      <c r="E160" s="18" t="s">
        <v>150</v>
      </c>
      <c r="F160" s="19" t="s">
        <v>37</v>
      </c>
      <c r="G160" s="19" t="s">
        <v>291</v>
      </c>
      <c r="H160" s="19" t="s">
        <v>293</v>
      </c>
      <c r="I160" s="19" t="s">
        <v>197</v>
      </c>
      <c r="J160" s="21">
        <v>2</v>
      </c>
      <c r="K160" s="21">
        <v>732</v>
      </c>
      <c r="O160" s="32">
        <f>SUM(O10:O159)</f>
        <v>0</v>
      </c>
    </row>
    <row r="161" spans="1:15" s="45" customFormat="1" ht="76.5" x14ac:dyDescent="0.25">
      <c r="A161" s="15">
        <v>150</v>
      </c>
      <c r="B161" s="40" t="s">
        <v>264</v>
      </c>
      <c r="C161" s="41" t="s">
        <v>49</v>
      </c>
      <c r="D161" s="42"/>
      <c r="E161" s="41" t="s">
        <v>261</v>
      </c>
      <c r="F161" s="43" t="s">
        <v>37</v>
      </c>
      <c r="G161" s="41" t="s">
        <v>261</v>
      </c>
      <c r="H161" s="43" t="s">
        <v>293</v>
      </c>
      <c r="I161" s="19" t="s">
        <v>197</v>
      </c>
      <c r="J161" s="44">
        <v>2250</v>
      </c>
      <c r="K161" s="44">
        <v>76500</v>
      </c>
      <c r="O161" s="47"/>
    </row>
    <row r="162" spans="1:15" ht="76.5" x14ac:dyDescent="0.25">
      <c r="A162" s="15">
        <v>151</v>
      </c>
      <c r="B162" s="15" t="s">
        <v>264</v>
      </c>
      <c r="C162" s="18" t="s">
        <v>152</v>
      </c>
      <c r="D162" s="16" t="s">
        <v>18</v>
      </c>
      <c r="E162" s="18" t="s">
        <v>153</v>
      </c>
      <c r="F162" s="19" t="s">
        <v>37</v>
      </c>
      <c r="G162" s="18" t="s">
        <v>153</v>
      </c>
      <c r="H162" s="19" t="s">
        <v>293</v>
      </c>
      <c r="I162" s="19" t="s">
        <v>197</v>
      </c>
      <c r="J162" s="21">
        <v>1</v>
      </c>
      <c r="K162" s="21">
        <v>10000</v>
      </c>
    </row>
    <row r="163" spans="1:15" x14ac:dyDescent="0.25">
      <c r="A163" s="30"/>
      <c r="B163" s="34"/>
      <c r="C163" s="31" t="s">
        <v>192</v>
      </c>
      <c r="D163" s="39"/>
      <c r="E163" s="39"/>
      <c r="F163" s="39"/>
      <c r="G163" s="39"/>
      <c r="H163" s="39"/>
      <c r="I163" s="39"/>
      <c r="J163" s="39"/>
      <c r="K163" s="32">
        <f>SUM(K12:K162)</f>
        <v>2191716</v>
      </c>
    </row>
    <row r="164" spans="1:15" x14ac:dyDescent="0.25">
      <c r="K164" s="32"/>
    </row>
  </sheetData>
  <autoFilter ref="A10:K163"/>
  <mergeCells count="4">
    <mergeCell ref="A9:I9"/>
    <mergeCell ref="J9:K9"/>
    <mergeCell ref="H6:K6"/>
    <mergeCell ref="H8:K8"/>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Заявка СОГРС, АДС</vt:lpstr>
      <vt:lpstr>Лист1</vt:lpstr>
    </vt:vector>
  </TitlesOfParts>
  <Company>SPecialiST RePack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Windows</dc:creator>
  <cp:lastModifiedBy>Пользователь Windows</cp:lastModifiedBy>
  <cp:lastPrinted>2020-12-04T05:07:44Z</cp:lastPrinted>
  <dcterms:created xsi:type="dcterms:W3CDTF">2020-08-05T06:26:23Z</dcterms:created>
  <dcterms:modified xsi:type="dcterms:W3CDTF">2020-12-04T11:38:10Z</dcterms:modified>
</cp:coreProperties>
</file>